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outairen4PC\Desktop\その他\02 大会報告書　関係\"/>
    </mc:Choice>
  </mc:AlternateContent>
  <xr:revisionPtr revIDLastSave="0" documentId="13_ncr:1_{9B363AFC-3ED1-4653-99CF-7E83B026FAE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大会実施報告書" sheetId="1" r:id="rId1"/>
    <sheet name="大会収支明細書" sheetId="2" r:id="rId2"/>
    <sheet name="大会成績及び所感" sheetId="3" r:id="rId3"/>
    <sheet name="4号-①" sheetId="4" r:id="rId4"/>
    <sheet name="4号-②" sheetId="5" r:id="rId5"/>
    <sheet name="4号-③" sheetId="6" r:id="rId6"/>
  </sheets>
  <definedNames>
    <definedName name="_xlnm._FilterDatabase" localSheetId="0" hidden="1">大会実施報告書!$AA$18:$AA$21</definedName>
    <definedName name="_xlnm.Print_Area" localSheetId="4">'4号-②'!$A$1:$M$20</definedName>
    <definedName name="_xlnm.Print_Area" localSheetId="5">'4号-③'!$A$1:$O$24</definedName>
    <definedName name="_xlnm.Print_Area" localSheetId="0">大会実施報告書!$C$2:$W$40</definedName>
    <definedName name="_xlnm.Print_Area" localSheetId="1">大会収支明細書!$B$3:$L$30</definedName>
    <definedName name="_xlnm.Print_Area" localSheetId="2">大会成績及び所感!$B$2:$K$29</definedName>
  </definedNames>
  <calcPr calcId="181029"/>
</workbook>
</file>

<file path=xl/calcChain.xml><?xml version="1.0" encoding="utf-8"?>
<calcChain xmlns="http://schemas.openxmlformats.org/spreadsheetml/2006/main">
  <c r="K19" i="5" l="1"/>
  <c r="K10" i="5"/>
  <c r="K11" i="5"/>
  <c r="K12" i="5"/>
  <c r="K13" i="5"/>
  <c r="K14" i="5"/>
  <c r="K15" i="5"/>
  <c r="K16" i="5"/>
  <c r="K17" i="5"/>
  <c r="K18" i="5"/>
  <c r="K9" i="5"/>
  <c r="J30" i="4"/>
  <c r="I30" i="4"/>
  <c r="H30" i="4"/>
  <c r="G30" i="4"/>
  <c r="I25" i="2"/>
  <c r="I10" i="2" l="1"/>
  <c r="I27" i="2" l="1"/>
  <c r="V3" i="1"/>
  <c r="J28" i="1"/>
  <c r="N9" i="1"/>
  <c r="Q9" i="1" s="1"/>
  <c r="S9" i="1"/>
  <c r="M28" i="1"/>
  <c r="U18" i="1"/>
  <c r="U19" i="1"/>
  <c r="U23" i="1"/>
  <c r="U26" i="1"/>
  <c r="U25" i="1"/>
  <c r="U24" i="1"/>
  <c r="U21" i="1"/>
  <c r="U22" i="1"/>
  <c r="U20" i="1"/>
  <c r="U27" i="1"/>
  <c r="S28" i="1"/>
  <c r="P28" i="1"/>
  <c r="U28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takeda</author>
  </authors>
  <commentList>
    <comment ref="H10" authorId="0" shapeId="0" xr:uid="{00000000-0006-0000-0000-000001000000}">
      <text>
        <r>
          <rPr>
            <b/>
            <sz val="12"/>
            <color indexed="81"/>
            <rFont val="ＭＳ Ｐゴシック"/>
            <family val="3"/>
            <charset val="128"/>
          </rPr>
          <t>兼ねる大会名を
入力してください</t>
        </r>
      </text>
    </comment>
    <comment ref="H18" authorId="0" shapeId="0" xr:uid="{00000000-0006-0000-0000-000002000000}">
      <text>
        <r>
          <rPr>
            <b/>
            <sz val="12"/>
            <color indexed="81"/>
            <rFont val="ＭＳ Ｐゴシック"/>
            <family val="3"/>
            <charset val="128"/>
          </rPr>
          <t>同一開催日で会場が複数ある場合は、主会場を入力してください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takeda</author>
  </authors>
  <commentList>
    <comment ref="I8" authorId="0" shapeId="0" xr:uid="{00000000-0006-0000-0100-000001000000}">
      <text>
        <r>
          <rPr>
            <b/>
            <sz val="14"/>
            <color indexed="81"/>
            <rFont val="ＭＳ Ｐゴシック"/>
            <family val="3"/>
            <charset val="128"/>
          </rPr>
          <t>「円」</t>
        </r>
        <r>
          <rPr>
            <b/>
            <sz val="12"/>
            <color indexed="81"/>
            <rFont val="ＭＳ Ｐゴシック"/>
            <family val="3"/>
            <charset val="128"/>
          </rPr>
          <t>をつけずに、
金額の数字のみ
入力してください</t>
        </r>
      </text>
    </comment>
    <comment ref="I14" authorId="0" shapeId="0" xr:uid="{00000000-0006-0000-0100-000002000000}">
      <text>
        <r>
          <rPr>
            <b/>
            <sz val="14"/>
            <color indexed="81"/>
            <rFont val="ＭＳ Ｐゴシック"/>
            <family val="3"/>
            <charset val="128"/>
          </rPr>
          <t>「円」</t>
        </r>
        <r>
          <rPr>
            <b/>
            <sz val="12"/>
            <color indexed="81"/>
            <rFont val="ＭＳ Ｐゴシック"/>
            <family val="3"/>
            <charset val="128"/>
          </rPr>
          <t>をつけずに、
金額の数字のみ
入力してください</t>
        </r>
      </text>
    </comment>
  </commentList>
</comments>
</file>

<file path=xl/sharedStrings.xml><?xml version="1.0" encoding="utf-8"?>
<sst xmlns="http://schemas.openxmlformats.org/spreadsheetml/2006/main" count="310" uniqueCount="214">
  <si>
    <t>１号書式</t>
    <rPh sb="1" eb="2">
      <t>ゴウ</t>
    </rPh>
    <rPh sb="2" eb="4">
      <t>ショシキ</t>
    </rPh>
    <phoneticPr fontId="2"/>
  </si>
  <si>
    <t>専門部</t>
    <rPh sb="0" eb="3">
      <t>センモンブ</t>
    </rPh>
    <phoneticPr fontId="2"/>
  </si>
  <si>
    <t>記載責任者</t>
    <rPh sb="0" eb="2">
      <t>キサイ</t>
    </rPh>
    <rPh sb="2" eb="5">
      <t>セキニンシャ</t>
    </rPh>
    <phoneticPr fontId="2"/>
  </si>
  <si>
    <t>印</t>
    <rPh sb="0" eb="1">
      <t>イン</t>
    </rPh>
    <phoneticPr fontId="2"/>
  </si>
  <si>
    <t>試合方法</t>
    <rPh sb="0" eb="2">
      <t>シアイ</t>
    </rPh>
    <rPh sb="2" eb="4">
      <t>ホウホウ</t>
    </rPh>
    <phoneticPr fontId="2"/>
  </si>
  <si>
    <t>出場選手数</t>
    <rPh sb="0" eb="2">
      <t>シュツジョウ</t>
    </rPh>
    <rPh sb="2" eb="5">
      <t>センシュスウ</t>
    </rPh>
    <phoneticPr fontId="2"/>
  </si>
  <si>
    <t>男子</t>
    <rPh sb="0" eb="2">
      <t>ダンシ</t>
    </rPh>
    <phoneticPr fontId="2"/>
  </si>
  <si>
    <t>女子</t>
    <rPh sb="0" eb="2">
      <t>ジョシ</t>
    </rPh>
    <phoneticPr fontId="2"/>
  </si>
  <si>
    <t>校</t>
    <rPh sb="0" eb="1">
      <t>コウ</t>
    </rPh>
    <phoneticPr fontId="2"/>
  </si>
  <si>
    <t>人</t>
    <rPh sb="0" eb="1">
      <t>ニン</t>
    </rPh>
    <phoneticPr fontId="2"/>
  </si>
  <si>
    <t>（うち団体戦出場校</t>
    <rPh sb="3" eb="6">
      <t>ダンタイセン</t>
    </rPh>
    <rPh sb="6" eb="9">
      <t>シュツジョウコウ</t>
    </rPh>
    <phoneticPr fontId="2"/>
  </si>
  <si>
    <t>開催日</t>
    <rPh sb="0" eb="3">
      <t>カイサイビ</t>
    </rPh>
    <phoneticPr fontId="2"/>
  </si>
  <si>
    <t>月</t>
    <rPh sb="0" eb="1">
      <t>ゲツ</t>
    </rPh>
    <phoneticPr fontId="2"/>
  </si>
  <si>
    <t>日</t>
    <rPh sb="0" eb="1">
      <t>ニチ</t>
    </rPh>
    <phoneticPr fontId="2"/>
  </si>
  <si>
    <t>曜</t>
    <rPh sb="0" eb="1">
      <t>ヒカリ</t>
    </rPh>
    <phoneticPr fontId="2"/>
  </si>
  <si>
    <t>男女</t>
    <rPh sb="0" eb="2">
      <t>ダンジョ</t>
    </rPh>
    <phoneticPr fontId="2"/>
  </si>
  <si>
    <t>会場</t>
    <rPh sb="0" eb="2">
      <t>カイジョウ</t>
    </rPh>
    <phoneticPr fontId="2"/>
  </si>
  <si>
    <t>開催時間</t>
    <rPh sb="0" eb="2">
      <t>カイサイ</t>
    </rPh>
    <rPh sb="2" eb="4">
      <t>ジカン</t>
    </rPh>
    <phoneticPr fontId="2"/>
  </si>
  <si>
    <t>計</t>
    <rPh sb="0" eb="1">
      <t>ケイ</t>
    </rPh>
    <phoneticPr fontId="2"/>
  </si>
  <si>
    <t>※　選手数、参加顧問数などはすべて実数で記入</t>
    <rPh sb="2" eb="5">
      <t>センシュスウ</t>
    </rPh>
    <rPh sb="6" eb="8">
      <t>サンカ</t>
    </rPh>
    <rPh sb="8" eb="10">
      <t>コモン</t>
    </rPh>
    <rPh sb="10" eb="11">
      <t>スウ</t>
    </rPh>
    <rPh sb="17" eb="19">
      <t>ジッスウ</t>
    </rPh>
    <rPh sb="20" eb="22">
      <t>キニュウ</t>
    </rPh>
    <phoneticPr fontId="2"/>
  </si>
  <si>
    <t>出席者数</t>
    <rPh sb="0" eb="3">
      <t>シュッセキシャ</t>
    </rPh>
    <rPh sb="3" eb="4">
      <t>スウ</t>
    </rPh>
    <phoneticPr fontId="2"/>
  </si>
  <si>
    <t>打合せ事項</t>
    <rPh sb="0" eb="2">
      <t>ウチアワ</t>
    </rPh>
    <rPh sb="3" eb="5">
      <t>ジコウ</t>
    </rPh>
    <phoneticPr fontId="2"/>
  </si>
  <si>
    <t>※　報告書は大会終了後２週間以内に提出してください。</t>
    <rPh sb="2" eb="5">
      <t>ホウコクショ</t>
    </rPh>
    <rPh sb="6" eb="8">
      <t>タイカイ</t>
    </rPh>
    <rPh sb="8" eb="11">
      <t>シュウリョウゴ</t>
    </rPh>
    <rPh sb="12" eb="14">
      <t>シュウカン</t>
    </rPh>
    <rPh sb="14" eb="16">
      <t>イナイ</t>
    </rPh>
    <rPh sb="17" eb="19">
      <t>テイシュツ</t>
    </rPh>
    <phoneticPr fontId="2"/>
  </si>
  <si>
    <t>２号書式</t>
    <rPh sb="1" eb="2">
      <t>ゴウ</t>
    </rPh>
    <rPh sb="2" eb="4">
      <t>ショシキ</t>
    </rPh>
    <phoneticPr fontId="2"/>
  </si>
  <si>
    <t>大会収支明細書</t>
    <rPh sb="0" eb="2">
      <t>タイカイ</t>
    </rPh>
    <rPh sb="2" eb="4">
      <t>シュウシ</t>
    </rPh>
    <rPh sb="4" eb="7">
      <t>メイサイショ</t>
    </rPh>
    <phoneticPr fontId="2"/>
  </si>
  <si>
    <t>収入</t>
    <rPh sb="0" eb="2">
      <t>シュウニュウ</t>
    </rPh>
    <phoneticPr fontId="2"/>
  </si>
  <si>
    <t>高体連予算</t>
    <rPh sb="0" eb="3">
      <t>コウタイレン</t>
    </rPh>
    <rPh sb="3" eb="5">
      <t>ヨサン</t>
    </rPh>
    <phoneticPr fontId="2"/>
  </si>
  <si>
    <t>その他の収入</t>
    <rPh sb="2" eb="3">
      <t>タ</t>
    </rPh>
    <rPh sb="4" eb="6">
      <t>シュウニュウ</t>
    </rPh>
    <phoneticPr fontId="2"/>
  </si>
  <si>
    <t>収入合計①</t>
    <rPh sb="0" eb="2">
      <t>シュウニュウ</t>
    </rPh>
    <rPh sb="2" eb="4">
      <t>ゴウケイ</t>
    </rPh>
    <phoneticPr fontId="2"/>
  </si>
  <si>
    <t>支出</t>
    <rPh sb="0" eb="2">
      <t>シシュツ</t>
    </rPh>
    <phoneticPr fontId="2"/>
  </si>
  <si>
    <t>項目</t>
    <rPh sb="0" eb="2">
      <t>コウモク</t>
    </rPh>
    <phoneticPr fontId="2"/>
  </si>
  <si>
    <t>金額</t>
    <rPh sb="0" eb="2">
      <t>キンガク</t>
    </rPh>
    <phoneticPr fontId="2"/>
  </si>
  <si>
    <t>会場費</t>
    <rPh sb="0" eb="3">
      <t>カイジョウヒ</t>
    </rPh>
    <phoneticPr fontId="2"/>
  </si>
  <si>
    <t>交通費</t>
    <rPh sb="0" eb="3">
      <t>コウツウヒ</t>
    </rPh>
    <phoneticPr fontId="2"/>
  </si>
  <si>
    <t>旅行諸費</t>
    <rPh sb="0" eb="2">
      <t>リョコウ</t>
    </rPh>
    <rPh sb="2" eb="4">
      <t>ショヒ</t>
    </rPh>
    <phoneticPr fontId="2"/>
  </si>
  <si>
    <t>その他</t>
    <rPh sb="2" eb="3">
      <t>タ</t>
    </rPh>
    <phoneticPr fontId="2"/>
  </si>
  <si>
    <t>通信費</t>
    <rPh sb="0" eb="3">
      <t>ツウシンヒ</t>
    </rPh>
    <phoneticPr fontId="2"/>
  </si>
  <si>
    <t>印刷費</t>
    <rPh sb="0" eb="3">
      <t>インサツヒ</t>
    </rPh>
    <phoneticPr fontId="2"/>
  </si>
  <si>
    <t>事務用品費</t>
    <rPh sb="0" eb="2">
      <t>ジム</t>
    </rPh>
    <rPh sb="2" eb="4">
      <t>ヨウヒン</t>
    </rPh>
    <rPh sb="4" eb="5">
      <t>ヒ</t>
    </rPh>
    <phoneticPr fontId="2"/>
  </si>
  <si>
    <t>器具器材費</t>
    <rPh sb="0" eb="2">
      <t>キグ</t>
    </rPh>
    <rPh sb="2" eb="5">
      <t>キザイヒ</t>
    </rPh>
    <phoneticPr fontId="2"/>
  </si>
  <si>
    <t>器具運搬費</t>
    <rPh sb="0" eb="2">
      <t>キグ</t>
    </rPh>
    <rPh sb="2" eb="5">
      <t>ウンパンヒ</t>
    </rPh>
    <phoneticPr fontId="2"/>
  </si>
  <si>
    <t>謝金</t>
    <rPh sb="0" eb="2">
      <t>シャキン</t>
    </rPh>
    <phoneticPr fontId="2"/>
  </si>
  <si>
    <t>雑費</t>
    <rPh sb="0" eb="2">
      <t>ザッピ</t>
    </rPh>
    <phoneticPr fontId="2"/>
  </si>
  <si>
    <t>支出合計②</t>
    <rPh sb="0" eb="2">
      <t>シシュツ</t>
    </rPh>
    <rPh sb="2" eb="4">
      <t>ゴウケイ</t>
    </rPh>
    <phoneticPr fontId="2"/>
  </si>
  <si>
    <t>差引残高（①－②）</t>
    <rPh sb="0" eb="2">
      <t>サシヒキ</t>
    </rPh>
    <rPh sb="2" eb="4">
      <t>ザンダカ</t>
    </rPh>
    <phoneticPr fontId="2"/>
  </si>
  <si>
    <t>備考</t>
    <rPh sb="0" eb="2">
      <t>ビコウ</t>
    </rPh>
    <phoneticPr fontId="2"/>
  </si>
  <si>
    <t>）</t>
    <phoneticPr fontId="2"/>
  </si>
  <si>
    <t>約</t>
    <rPh sb="0" eb="1">
      <t>ヤク</t>
    </rPh>
    <phoneticPr fontId="2"/>
  </si>
  <si>
    <t>時間</t>
    <rPh sb="0" eb="2">
      <t>ジカン</t>
    </rPh>
    <phoneticPr fontId="2"/>
  </si>
  <si>
    <t>全日程合計</t>
    <rPh sb="0" eb="3">
      <t>ゼンニッテイ</t>
    </rPh>
    <rPh sb="3" eb="5">
      <t>ゴウケイ</t>
    </rPh>
    <phoneticPr fontId="2"/>
  </si>
  <si>
    <t>月</t>
    <rPh sb="0" eb="1">
      <t>ガツ</t>
    </rPh>
    <phoneticPr fontId="2"/>
  </si>
  <si>
    <t>期　　　日</t>
    <rPh sb="0" eb="1">
      <t>キ</t>
    </rPh>
    <rPh sb="4" eb="5">
      <t>ヒ</t>
    </rPh>
    <phoneticPr fontId="2"/>
  </si>
  <si>
    <t>会　　　場</t>
    <rPh sb="0" eb="1">
      <t>カイ</t>
    </rPh>
    <rPh sb="4" eb="5">
      <t>バ</t>
    </rPh>
    <phoneticPr fontId="2"/>
  </si>
  <si>
    <t>大　会　名</t>
    <rPh sb="0" eb="1">
      <t>ダイ</t>
    </rPh>
    <rPh sb="2" eb="3">
      <t>カイ</t>
    </rPh>
    <rPh sb="4" eb="5">
      <t>メイ</t>
    </rPh>
    <phoneticPr fontId="2"/>
  </si>
  <si>
    <t>大 会 実 施 報 告 書</t>
    <rPh sb="0" eb="1">
      <t>ダイ</t>
    </rPh>
    <rPh sb="2" eb="3">
      <t>カイ</t>
    </rPh>
    <rPh sb="4" eb="5">
      <t>ジツ</t>
    </rPh>
    <rPh sb="6" eb="7">
      <t>シ</t>
    </rPh>
    <rPh sb="8" eb="9">
      <t>ホウ</t>
    </rPh>
    <rPh sb="10" eb="11">
      <t>コク</t>
    </rPh>
    <rPh sb="12" eb="13">
      <t>ショ</t>
    </rPh>
    <phoneticPr fontId="2"/>
  </si>
  <si>
    <t>　　　　　</t>
    <phoneticPr fontId="2"/>
  </si>
  <si>
    <t>引率あり</t>
    <rPh sb="0" eb="2">
      <t>インソツ</t>
    </rPh>
    <phoneticPr fontId="2"/>
  </si>
  <si>
    <t>引率なし</t>
    <rPh sb="0" eb="2">
      <t>インソツ</t>
    </rPh>
    <phoneticPr fontId="2"/>
  </si>
  <si>
    <t>ウエイトリフティング</t>
    <phoneticPr fontId="2"/>
  </si>
  <si>
    <t>大　会　役　員　数</t>
    <rPh sb="0" eb="1">
      <t>ダイ</t>
    </rPh>
    <rPh sb="2" eb="3">
      <t>カイ</t>
    </rPh>
    <rPh sb="4" eb="5">
      <t>エキ</t>
    </rPh>
    <rPh sb="6" eb="7">
      <t>イン</t>
    </rPh>
    <rPh sb="8" eb="9">
      <t>カズ</t>
    </rPh>
    <phoneticPr fontId="2"/>
  </si>
  <si>
    <t>〔準備会〕</t>
    <rPh sb="1" eb="4">
      <t>ジュンビカイ</t>
    </rPh>
    <phoneticPr fontId="2"/>
  </si>
  <si>
    <t>（</t>
    <phoneticPr fontId="2"/>
  </si>
  <si>
    <t>県</t>
    <rPh sb="0" eb="1">
      <t>ケン</t>
    </rPh>
    <phoneticPr fontId="2"/>
  </si>
  <si>
    <t>西部</t>
    <rPh sb="0" eb="2">
      <t>セイブ</t>
    </rPh>
    <phoneticPr fontId="2"/>
  </si>
  <si>
    <t>中部</t>
    <rPh sb="0" eb="2">
      <t>チュウブ</t>
    </rPh>
    <phoneticPr fontId="2"/>
  </si>
  <si>
    <t>東部</t>
    <rPh sb="0" eb="2">
      <t>トウブ</t>
    </rPh>
    <phoneticPr fontId="2"/>
  </si>
  <si>
    <t>静岡県高等学校総合体育大会</t>
    <rPh sb="0" eb="3">
      <t>シズオカケン</t>
    </rPh>
    <rPh sb="3" eb="5">
      <t>コウトウ</t>
    </rPh>
    <rPh sb="5" eb="7">
      <t>ガッコウ</t>
    </rPh>
    <rPh sb="7" eb="9">
      <t>ソウゴウ</t>
    </rPh>
    <rPh sb="9" eb="11">
      <t>タイイク</t>
    </rPh>
    <rPh sb="11" eb="13">
      <t>タイカイ</t>
    </rPh>
    <phoneticPr fontId="2"/>
  </si>
  <si>
    <t>静岡県高等学校新人体育大会</t>
    <rPh sb="0" eb="3">
      <t>シズオカケン</t>
    </rPh>
    <rPh sb="3" eb="5">
      <t>コウトウ</t>
    </rPh>
    <rPh sb="5" eb="7">
      <t>ガッコウ</t>
    </rPh>
    <rPh sb="7" eb="9">
      <t>シンジン</t>
    </rPh>
    <rPh sb="9" eb="11">
      <t>タイイク</t>
    </rPh>
    <rPh sb="11" eb="13">
      <t>タイカイ</t>
    </rPh>
    <phoneticPr fontId="2"/>
  </si>
  <si>
    <t>陸上競技</t>
    <rPh sb="0" eb="2">
      <t>リクジョウ</t>
    </rPh>
    <rPh sb="2" eb="4">
      <t>キョウギ</t>
    </rPh>
    <phoneticPr fontId="2"/>
  </si>
  <si>
    <t>水泳</t>
    <rPh sb="0" eb="2">
      <t>スイエイ</t>
    </rPh>
    <phoneticPr fontId="2"/>
  </si>
  <si>
    <t>バレーボール</t>
    <phoneticPr fontId="2"/>
  </si>
  <si>
    <t>バスケットボール</t>
    <phoneticPr fontId="2"/>
  </si>
  <si>
    <t>ソフトテニス</t>
    <phoneticPr fontId="2"/>
  </si>
  <si>
    <t>サッカー</t>
    <phoneticPr fontId="2"/>
  </si>
  <si>
    <t>テニス</t>
    <phoneticPr fontId="2"/>
  </si>
  <si>
    <t>体操</t>
    <rPh sb="0" eb="2">
      <t>タイソウ</t>
    </rPh>
    <phoneticPr fontId="2"/>
  </si>
  <si>
    <t>卓球</t>
    <rPh sb="0" eb="2">
      <t>タッキュウ</t>
    </rPh>
    <phoneticPr fontId="2"/>
  </si>
  <si>
    <t>ラグビー</t>
    <phoneticPr fontId="2"/>
  </si>
  <si>
    <t>ハンドボール</t>
    <phoneticPr fontId="2"/>
  </si>
  <si>
    <t>軟式野球</t>
    <rPh sb="0" eb="2">
      <t>ナンシキ</t>
    </rPh>
    <rPh sb="2" eb="4">
      <t>ヤキュウ</t>
    </rPh>
    <phoneticPr fontId="2"/>
  </si>
  <si>
    <t>ソフトボール</t>
    <phoneticPr fontId="2"/>
  </si>
  <si>
    <t>バドミントン</t>
    <phoneticPr fontId="2"/>
  </si>
  <si>
    <t>剣道</t>
    <rPh sb="0" eb="2">
      <t>ケンドウ</t>
    </rPh>
    <phoneticPr fontId="2"/>
  </si>
  <si>
    <t>柔道</t>
    <rPh sb="0" eb="2">
      <t>ジュウドウ</t>
    </rPh>
    <phoneticPr fontId="2"/>
  </si>
  <si>
    <t>弓道</t>
    <rPh sb="0" eb="2">
      <t>キュウドウ</t>
    </rPh>
    <phoneticPr fontId="2"/>
  </si>
  <si>
    <t>登山</t>
    <rPh sb="0" eb="2">
      <t>トザン</t>
    </rPh>
    <phoneticPr fontId="2"/>
  </si>
  <si>
    <t>相撲</t>
    <rPh sb="0" eb="2">
      <t>スモウ</t>
    </rPh>
    <phoneticPr fontId="2"/>
  </si>
  <si>
    <t>ボート</t>
    <phoneticPr fontId="2"/>
  </si>
  <si>
    <t>フェンシング</t>
    <phoneticPr fontId="2"/>
  </si>
  <si>
    <t>レスリング</t>
    <phoneticPr fontId="2"/>
  </si>
  <si>
    <t>自転車</t>
    <rPh sb="0" eb="3">
      <t>ジテンシャ</t>
    </rPh>
    <phoneticPr fontId="2"/>
  </si>
  <si>
    <t>ヨット</t>
    <phoneticPr fontId="2"/>
  </si>
  <si>
    <t>ホッケー</t>
    <phoneticPr fontId="2"/>
  </si>
  <si>
    <t>ボクシング</t>
    <phoneticPr fontId="2"/>
  </si>
  <si>
    <t>アーチェリー</t>
    <phoneticPr fontId="2"/>
  </si>
  <si>
    <t>空手道</t>
    <rPh sb="0" eb="3">
      <t>カラテドウ</t>
    </rPh>
    <phoneticPr fontId="2"/>
  </si>
  <si>
    <t>なぎなた</t>
    <phoneticPr fontId="2"/>
  </si>
  <si>
    <t>カヌー</t>
    <phoneticPr fontId="2"/>
  </si>
  <si>
    <t>自転車競技</t>
    <rPh sb="0" eb="3">
      <t>ジテンシャ</t>
    </rPh>
    <rPh sb="3" eb="5">
      <t>キョウギ</t>
    </rPh>
    <phoneticPr fontId="2"/>
  </si>
  <si>
    <t>静岡県高等学校駅伝競走大会</t>
    <rPh sb="0" eb="3">
      <t>シズオカケン</t>
    </rPh>
    <rPh sb="3" eb="5">
      <t>コウトウ</t>
    </rPh>
    <rPh sb="5" eb="7">
      <t>ガッコウ</t>
    </rPh>
    <rPh sb="7" eb="9">
      <t>エキデン</t>
    </rPh>
    <rPh sb="9" eb="11">
      <t>キョウソウ</t>
    </rPh>
    <rPh sb="11" eb="13">
      <t>タイカイ</t>
    </rPh>
    <phoneticPr fontId="2"/>
  </si>
  <si>
    <t>バスケットボール</t>
    <phoneticPr fontId="2"/>
  </si>
  <si>
    <t>）</t>
    <phoneticPr fontId="2"/>
  </si>
  <si>
    <t>県費補助対象経費</t>
    <rPh sb="0" eb="2">
      <t>ケンピ</t>
    </rPh>
    <rPh sb="2" eb="4">
      <t>ホジョ</t>
    </rPh>
    <rPh sb="4" eb="6">
      <t>タイショウ</t>
    </rPh>
    <rPh sb="6" eb="8">
      <t>ケイヒ</t>
    </rPh>
    <phoneticPr fontId="2"/>
  </si>
  <si>
    <t>県費補助対象外経費</t>
    <rPh sb="0" eb="2">
      <t>ケンピ</t>
    </rPh>
    <rPh sb="2" eb="4">
      <t>ホジョ</t>
    </rPh>
    <rPh sb="4" eb="7">
      <t>タイショウガイ</t>
    </rPh>
    <rPh sb="7" eb="9">
      <t>ケイヒ</t>
    </rPh>
    <phoneticPr fontId="2"/>
  </si>
  <si>
    <t>旅費</t>
    <rPh sb="0" eb="2">
      <t>リョヒ</t>
    </rPh>
    <phoneticPr fontId="2"/>
  </si>
  <si>
    <t>消耗品費</t>
    <rPh sb="0" eb="3">
      <t>ショウモウヒン</t>
    </rPh>
    <rPh sb="3" eb="4">
      <t>ヒ</t>
    </rPh>
    <phoneticPr fontId="2"/>
  </si>
  <si>
    <t>と認めた経費</t>
    <rPh sb="1" eb="2">
      <t>ミト</t>
    </rPh>
    <rPh sb="4" eb="6">
      <t>ケイヒ</t>
    </rPh>
    <phoneticPr fontId="2"/>
  </si>
  <si>
    <t>高体連が必要</t>
    <rPh sb="0" eb="3">
      <t>コウタイレン</t>
    </rPh>
    <rPh sb="4" eb="6">
      <t>ヒツヨウ</t>
    </rPh>
    <phoneticPr fontId="2"/>
  </si>
  <si>
    <t>定通制</t>
    <rPh sb="0" eb="1">
      <t>テイ</t>
    </rPh>
    <rPh sb="1" eb="2">
      <t>ツウ</t>
    </rPh>
    <rPh sb="2" eb="3">
      <t>セイ</t>
    </rPh>
    <phoneticPr fontId="2"/>
  </si>
  <si>
    <t>静岡県高等学校定時制・通信制体育大会</t>
    <rPh sb="0" eb="3">
      <t>シズオカケン</t>
    </rPh>
    <rPh sb="3" eb="5">
      <t>コウトウ</t>
    </rPh>
    <rPh sb="5" eb="7">
      <t>ガッコウ</t>
    </rPh>
    <rPh sb="7" eb="10">
      <t>テイジセイ</t>
    </rPh>
    <rPh sb="11" eb="14">
      <t>ツウシンセイ</t>
    </rPh>
    <rPh sb="14" eb="16">
      <t>タイイク</t>
    </rPh>
    <rPh sb="16" eb="18">
      <t>タイカイ</t>
    </rPh>
    <phoneticPr fontId="2"/>
  </si>
  <si>
    <t>静岡県高等学校定時制・通信制秋季体育大会</t>
    <rPh sb="0" eb="3">
      <t>シズオカケン</t>
    </rPh>
    <rPh sb="3" eb="5">
      <t>コウトウ</t>
    </rPh>
    <rPh sb="5" eb="7">
      <t>ガッコウ</t>
    </rPh>
    <rPh sb="7" eb="10">
      <t>テイジセイ</t>
    </rPh>
    <rPh sb="11" eb="14">
      <t>ツウシンセイ</t>
    </rPh>
    <rPh sb="14" eb="16">
      <t>シュウキ</t>
    </rPh>
    <rPh sb="16" eb="18">
      <t>タイイク</t>
    </rPh>
    <rPh sb="18" eb="20">
      <t>タイカイ</t>
    </rPh>
    <phoneticPr fontId="2"/>
  </si>
  <si>
    <t>領収書No.</t>
    <rPh sb="0" eb="3">
      <t>リョウシュウショ</t>
    </rPh>
    <phoneticPr fontId="2"/>
  </si>
  <si>
    <t>3号書式</t>
    <rPh sb="1" eb="2">
      <t>ゴウ</t>
    </rPh>
    <rPh sb="2" eb="4">
      <t>ショシキ</t>
    </rPh>
    <phoneticPr fontId="2"/>
  </si>
  <si>
    <t>大会成績及び所感</t>
    <rPh sb="0" eb="2">
      <t>タイカイ</t>
    </rPh>
    <rPh sb="2" eb="4">
      <t>セイセキ</t>
    </rPh>
    <rPh sb="4" eb="5">
      <t>オヨ</t>
    </rPh>
    <rPh sb="6" eb="8">
      <t>ショカン</t>
    </rPh>
    <phoneticPr fontId="2"/>
  </si>
  <si>
    <t>(別紙貼付も可）</t>
    <rPh sb="1" eb="3">
      <t>ベッシ</t>
    </rPh>
    <rPh sb="3" eb="5">
      <t>チョウフ</t>
    </rPh>
    <rPh sb="6" eb="7">
      <t>カ</t>
    </rPh>
    <phoneticPr fontId="2"/>
  </si>
  <si>
    <t>※機関誌「高校の体育」と同様が望ましい</t>
    <rPh sb="1" eb="4">
      <t>キカンシ</t>
    </rPh>
    <rPh sb="5" eb="7">
      <t>コウコウ</t>
    </rPh>
    <rPh sb="8" eb="10">
      <t>タイイク</t>
    </rPh>
    <rPh sb="12" eb="14">
      <t>ドウヨウ</t>
    </rPh>
    <rPh sb="15" eb="16">
      <t>ノゾ</t>
    </rPh>
    <phoneticPr fontId="2"/>
  </si>
  <si>
    <t>成　績</t>
    <rPh sb="0" eb="1">
      <t>シゲル</t>
    </rPh>
    <rPh sb="2" eb="3">
      <t>ツムギ</t>
    </rPh>
    <phoneticPr fontId="2"/>
  </si>
  <si>
    <t>所　感</t>
    <rPh sb="0" eb="1">
      <t>トコロ</t>
    </rPh>
    <rPh sb="2" eb="3">
      <t>カン</t>
    </rPh>
    <phoneticPr fontId="2"/>
  </si>
  <si>
    <t>※　領収書は一連の番号をつけて、別紙項目別に貼付すること</t>
    <rPh sb="2" eb="5">
      <t>リョウシュウショ</t>
    </rPh>
    <rPh sb="6" eb="8">
      <t>イチレン</t>
    </rPh>
    <rPh sb="9" eb="11">
      <t>バンゴウ</t>
    </rPh>
    <rPh sb="16" eb="18">
      <t>ベッシ</t>
    </rPh>
    <rPh sb="18" eb="21">
      <t>コウモクベツ</t>
    </rPh>
    <rPh sb="22" eb="24">
      <t>チョウフ</t>
    </rPh>
    <phoneticPr fontId="2"/>
  </si>
  <si>
    <t>開　催</t>
    <rPh sb="0" eb="1">
      <t>カイ</t>
    </rPh>
    <rPh sb="2" eb="3">
      <t>モヨオ</t>
    </rPh>
    <phoneticPr fontId="2"/>
  </si>
  <si>
    <t>※　行が不足する場合は、シートの保護を解除して行を増やしてください。</t>
    <rPh sb="2" eb="3">
      <t>ギョウ</t>
    </rPh>
    <rPh sb="4" eb="6">
      <t>フソク</t>
    </rPh>
    <rPh sb="8" eb="10">
      <t>バアイ</t>
    </rPh>
    <rPh sb="16" eb="18">
      <t>ホゴ</t>
    </rPh>
    <rPh sb="19" eb="21">
      <t>カイジョ</t>
    </rPh>
    <rPh sb="23" eb="24">
      <t>ギョウ</t>
    </rPh>
    <rPh sb="25" eb="26">
      <t>フ</t>
    </rPh>
    <phoneticPr fontId="2"/>
  </si>
  <si>
    <t>少林寺拳法</t>
    <rPh sb="0" eb="3">
      <t>ショウリンジ</t>
    </rPh>
    <rPh sb="3" eb="5">
      <t>ケンポウ</t>
    </rPh>
    <phoneticPr fontId="2"/>
  </si>
  <si>
    <t>内訳</t>
    <rPh sb="0" eb="2">
      <t>ウチワケ</t>
    </rPh>
    <phoneticPr fontId="2"/>
  </si>
  <si>
    <t>バスケットボール</t>
  </si>
  <si>
    <t>水泳</t>
  </si>
  <si>
    <t>バレーボール</t>
  </si>
  <si>
    <t>ソフトテニス</t>
  </si>
  <si>
    <t>サッカー</t>
  </si>
  <si>
    <t>テニス</t>
  </si>
  <si>
    <t>体操</t>
  </si>
  <si>
    <t>卓球</t>
  </si>
  <si>
    <t>ラグビー</t>
  </si>
  <si>
    <t>ハンドボール</t>
  </si>
  <si>
    <t>軟式野球</t>
  </si>
  <si>
    <t>ソフトボール</t>
  </si>
  <si>
    <t>バドミントン</t>
  </si>
  <si>
    <t>剣道</t>
  </si>
  <si>
    <t>柔道</t>
  </si>
  <si>
    <t>弓道</t>
  </si>
  <si>
    <t>登山</t>
  </si>
  <si>
    <t>相撲</t>
  </si>
  <si>
    <t>ボート</t>
  </si>
  <si>
    <t>ウエイトリフティング</t>
  </si>
  <si>
    <t>フェンシング</t>
  </si>
  <si>
    <t>レスリング</t>
  </si>
  <si>
    <t>自転車競技</t>
  </si>
  <si>
    <t>ヨット</t>
  </si>
  <si>
    <t>ホッケー</t>
  </si>
  <si>
    <t>ボクシング</t>
  </si>
  <si>
    <t>アーチェリー</t>
  </si>
  <si>
    <t>スケート</t>
  </si>
  <si>
    <t>空手道</t>
  </si>
  <si>
    <t>なぎなた</t>
  </si>
  <si>
    <t>スキー</t>
  </si>
  <si>
    <t>カヌー</t>
  </si>
  <si>
    <t>少林寺拳法</t>
  </si>
  <si>
    <t>大会役員旅費領収書</t>
  </si>
  <si>
    <t>Ｐ</t>
  </si>
  <si>
    <t>№</t>
  </si>
  <si>
    <t>対象経費</t>
  </si>
  <si>
    <t>対象外経費</t>
  </si>
  <si>
    <t>印</t>
  </si>
  <si>
    <t>交通費</t>
  </si>
  <si>
    <t>旅行諸費</t>
  </si>
  <si>
    <t>その他</t>
  </si>
  <si>
    <t>計</t>
  </si>
  <si>
    <t>大　 会　 名</t>
  </si>
  <si>
    <t>期  　　  日</t>
  </si>
  <si>
    <t>会 　　   場</t>
  </si>
  <si>
    <t>氏    名</t>
  </si>
  <si>
    <t>所 　属</t>
  </si>
  <si>
    <t>起　点</t>
  </si>
  <si>
    <t>合    計</t>
  </si>
  <si>
    <t>謝　金</t>
  </si>
  <si>
    <t>大会医務担当等手当領収書</t>
  </si>
  <si>
    <t>No</t>
  </si>
  <si>
    <t>大　　会　　名</t>
  </si>
  <si>
    <t>期　　　　  日</t>
  </si>
  <si>
    <t>会　　　　  場</t>
  </si>
  <si>
    <t>氏　   名</t>
  </si>
  <si>
    <t>住　　     　所</t>
  </si>
  <si>
    <t>交 通 費</t>
  </si>
  <si>
    <t>ﾌﾘｶﾞﾅ</t>
  </si>
  <si>
    <t>〒</t>
  </si>
  <si>
    <t>※・源泉徴収は謝金（Ｐ）のみ対象です。（交通費・高体連が必要と認めた経費は非課税です。）</t>
  </si>
  <si>
    <t>　・氏名、住所は自署してもらうこと。</t>
  </si>
  <si>
    <t>　・郵便番号も忘れずに記入してもらうこと。</t>
  </si>
  <si>
    <t>４号書式①</t>
    <phoneticPr fontId="14"/>
  </si>
  <si>
    <r>
      <t>大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会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名</t>
    </r>
  </si>
  <si>
    <r>
      <t>期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日</t>
    </r>
  </si>
  <si>
    <r>
      <t>会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場</t>
    </r>
  </si>
  <si>
    <r>
      <t>氏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　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名</t>
    </r>
    <phoneticPr fontId="14"/>
  </si>
  <si>
    <r>
      <t>所</t>
    </r>
    <r>
      <rPr>
        <sz val="10"/>
        <rFont val="Century"/>
        <family val="1"/>
      </rPr>
      <t xml:space="preserve"> </t>
    </r>
    <r>
      <rPr>
        <sz val="10"/>
        <rFont val="ＭＳ 明朝"/>
        <family val="1"/>
        <charset val="128"/>
      </rPr>
      <t>属（校）</t>
    </r>
    <r>
      <rPr>
        <sz val="10"/>
        <rFont val="Century"/>
        <family val="1"/>
      </rPr>
      <t xml:space="preserve"> </t>
    </r>
    <phoneticPr fontId="14"/>
  </si>
  <si>
    <r>
      <t>起</t>
    </r>
    <r>
      <rPr>
        <sz val="11"/>
        <rFont val="Century"/>
        <family val="1"/>
      </rPr>
      <t xml:space="preserve">  </t>
    </r>
    <r>
      <rPr>
        <sz val="11"/>
        <rFont val="ＭＳ 明朝"/>
        <family val="1"/>
        <charset val="128"/>
      </rPr>
      <t>点</t>
    </r>
  </si>
  <si>
    <r>
      <t>合</t>
    </r>
    <r>
      <rPr>
        <sz val="11"/>
        <rFont val="Century"/>
        <family val="1"/>
      </rPr>
      <t xml:space="preserve">    </t>
    </r>
    <r>
      <rPr>
        <sz val="11"/>
        <rFont val="ＭＳ 明朝"/>
        <family val="1"/>
        <charset val="128"/>
      </rPr>
      <t>計</t>
    </r>
  </si>
  <si>
    <t>　※全ての金額は【〃】使用不可　金額を記入してください</t>
    <rPh sb="2" eb="3">
      <t>スベ</t>
    </rPh>
    <rPh sb="5" eb="7">
      <t>キンガク</t>
    </rPh>
    <rPh sb="11" eb="13">
      <t>シヨウ</t>
    </rPh>
    <rPh sb="13" eb="15">
      <t>フカ</t>
    </rPh>
    <rPh sb="16" eb="18">
      <t>キンガク</t>
    </rPh>
    <rPh sb="19" eb="21">
      <t>キニュウ</t>
    </rPh>
    <phoneticPr fontId="14"/>
  </si>
  <si>
    <t>高体連が必要と認めた経費</t>
    <phoneticPr fontId="14"/>
  </si>
  <si>
    <t>大会審判等手当領収書</t>
    <phoneticPr fontId="14"/>
  </si>
  <si>
    <t>　４号書式②</t>
    <rPh sb="2" eb="3">
      <t>ゴウ</t>
    </rPh>
    <rPh sb="3" eb="4">
      <t>ショ</t>
    </rPh>
    <rPh sb="4" eb="5">
      <t>シキ</t>
    </rPh>
    <phoneticPr fontId="14"/>
  </si>
  <si>
    <t>対象外経費</t>
    <phoneticPr fontId="14"/>
  </si>
  <si>
    <t>高体連が必要と認めた経費</t>
    <phoneticPr fontId="14"/>
  </si>
  <si>
    <t>※全ての金額は【〃】使用不可　金額を記入してください</t>
    <phoneticPr fontId="14"/>
  </si>
  <si>
    <t>　４号書式③</t>
    <rPh sb="2" eb="3">
      <t>ゴウ</t>
    </rPh>
    <rPh sb="3" eb="4">
      <t>ショ</t>
    </rPh>
    <rPh sb="4" eb="5">
      <t>シキ</t>
    </rPh>
    <phoneticPr fontId="14"/>
  </si>
  <si>
    <t>支払合計
　(Ａ）</t>
    <phoneticPr fontId="14"/>
  </si>
  <si>
    <t>源泉徴収額
（Ｂ）</t>
    <phoneticPr fontId="14"/>
  </si>
  <si>
    <t>差引支払額
（Ａ）-（Ｂ）</t>
    <phoneticPr fontId="14"/>
  </si>
  <si>
    <t>謝　　金</t>
    <phoneticPr fontId="14"/>
  </si>
  <si>
    <t>(Ｐ)</t>
    <phoneticPr fontId="14"/>
  </si>
  <si>
    <t>　・全ての金額は【〃】使用不可　金額を記入してください</t>
    <phoneticPr fontId="14"/>
  </si>
  <si>
    <t>年度</t>
    <rPh sb="0" eb="2">
      <t>ネンド</t>
    </rPh>
    <phoneticPr fontId="2"/>
  </si>
  <si>
    <t>令和</t>
    <rPh sb="0" eb="2">
      <t>レイワ</t>
    </rPh>
    <phoneticPr fontId="2"/>
  </si>
  <si>
    <r>
      <t xml:space="preserve">  </t>
    </r>
    <r>
      <rPr>
        <sz val="11"/>
        <rFont val="ＭＳ 明朝"/>
        <family val="1"/>
        <charset val="128"/>
      </rPr>
      <t>令和</t>
    </r>
    <r>
      <rPr>
        <sz val="11"/>
        <rFont val="Century"/>
        <family val="1"/>
      </rPr>
      <t xml:space="preserve">        </t>
    </r>
    <r>
      <rPr>
        <sz val="11"/>
        <rFont val="ＭＳ 明朝"/>
        <family val="1"/>
        <charset val="128"/>
      </rPr>
      <t>年</t>
    </r>
    <r>
      <rPr>
        <sz val="11"/>
        <rFont val="Century"/>
        <family val="1"/>
      </rPr>
      <t xml:space="preserve">        </t>
    </r>
    <r>
      <rPr>
        <sz val="11"/>
        <rFont val="ＭＳ 明朝"/>
        <family val="1"/>
        <charset val="128"/>
      </rPr>
      <t>月</t>
    </r>
    <r>
      <rPr>
        <sz val="11"/>
        <rFont val="Century"/>
        <family val="1"/>
      </rPr>
      <t xml:space="preserve">        </t>
    </r>
    <r>
      <rPr>
        <sz val="11"/>
        <rFont val="ＭＳ 明朝"/>
        <family val="1"/>
        <charset val="128"/>
      </rPr>
      <t>日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（</t>
    </r>
    <r>
      <rPr>
        <sz val="11"/>
        <rFont val="Century"/>
        <family val="1"/>
      </rPr>
      <t xml:space="preserve">      </t>
    </r>
    <r>
      <rPr>
        <sz val="11"/>
        <rFont val="ＭＳ 明朝"/>
        <family val="1"/>
        <charset val="128"/>
      </rPr>
      <t>）</t>
    </r>
    <rPh sb="2" eb="4">
      <t>レイワ</t>
    </rPh>
    <phoneticPr fontId="14"/>
  </si>
  <si>
    <t>　令和        年        月        日 （      ）</t>
    <rPh sb="1" eb="3">
      <t>レイワ</t>
    </rPh>
    <phoneticPr fontId="14"/>
  </si>
  <si>
    <t xml:space="preserve">  令和　　　年　　　月　　　日（　　）</t>
    <rPh sb="2" eb="4">
      <t>レイワ</t>
    </rPh>
    <phoneticPr fontId="1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</si>
</sst>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 &quot;¥&quot;* #,##0_ ;_ &quot;¥&quot;* \-#,##0_ ;_ &quot;¥&quot;* &quot;-&quot;_ ;_ @_ "/>
    <numFmt numFmtId="176" formatCode="#,###&quot;人&quot;"/>
    <numFmt numFmtId="177" formatCode="##&quot;日&quot;"/>
    <numFmt numFmtId="178" formatCode="#,##0_ "/>
  </numFmts>
  <fonts count="28" x14ac:knownFonts="1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6"/>
      <name val="ＭＳ Ｐ明朝"/>
      <family val="1"/>
      <charset val="128"/>
    </font>
    <font>
      <sz val="18"/>
      <name val="ＭＳ Ｐ明朝"/>
      <family val="1"/>
      <charset val="128"/>
    </font>
    <font>
      <sz val="12"/>
      <name val="ＭＳ Ｐ明朝"/>
      <family val="1"/>
      <charset val="128"/>
    </font>
    <font>
      <sz val="14"/>
      <name val="ＭＳ Ｐ明朝"/>
      <family val="1"/>
      <charset val="128"/>
    </font>
    <font>
      <sz val="16"/>
      <name val="ＭＳ Ｐ明朝"/>
      <family val="1"/>
      <charset val="128"/>
    </font>
    <font>
      <b/>
      <sz val="16"/>
      <name val="ＭＳ Ｐ明朝"/>
      <family val="1"/>
      <charset val="128"/>
    </font>
    <font>
      <sz val="8"/>
      <name val="ＭＳ Ｐ明朝"/>
      <family val="1"/>
      <charset val="128"/>
    </font>
    <font>
      <b/>
      <sz val="18"/>
      <name val="ＭＳ Ｐ明朝"/>
      <family val="1"/>
      <charset val="128"/>
    </font>
    <font>
      <b/>
      <sz val="12"/>
      <color indexed="81"/>
      <name val="ＭＳ Ｐゴシック"/>
      <family val="3"/>
      <charset val="128"/>
    </font>
    <font>
      <b/>
      <sz val="14"/>
      <color indexed="81"/>
      <name val="ＭＳ Ｐゴシック"/>
      <family val="3"/>
      <charset val="128"/>
    </font>
    <font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  <font>
      <sz val="12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Century"/>
      <family val="1"/>
    </font>
    <font>
      <sz val="10"/>
      <name val="Century"/>
      <family val="1"/>
    </font>
    <font>
      <sz val="10"/>
      <name val="ＭＳ 明朝"/>
      <family val="1"/>
      <charset val="128"/>
    </font>
    <font>
      <sz val="8"/>
      <name val="ＭＳ 明朝"/>
      <family val="1"/>
      <charset val="128"/>
    </font>
    <font>
      <sz val="10"/>
      <name val="Times New Roman"/>
      <family val="1"/>
    </font>
    <font>
      <sz val="14"/>
      <name val="ＭＳ 明朝"/>
      <family val="1"/>
      <charset val="128"/>
    </font>
    <font>
      <sz val="9"/>
      <name val="ＭＳ 明朝"/>
      <family val="1"/>
      <charset val="128"/>
    </font>
    <font>
      <sz val="1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81">
    <border>
      <left/>
      <right/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334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14" xfId="0" applyFont="1" applyBorder="1" applyAlignment="1">
      <alignment horizontal="center" vertical="center" shrinkToFit="1"/>
    </xf>
    <xf numFmtId="0" fontId="4" fillId="0" borderId="15" xfId="0" applyFont="1" applyBorder="1" applyAlignment="1">
      <alignment horizontal="center" vertical="center" shrinkToFit="1"/>
    </xf>
    <xf numFmtId="0" fontId="4" fillId="0" borderId="16" xfId="0" applyFont="1" applyBorder="1" applyAlignment="1">
      <alignment horizontal="center" vertical="center" shrinkToFit="1"/>
    </xf>
    <xf numFmtId="0" fontId="4" fillId="0" borderId="17" xfId="0" applyFont="1" applyBorder="1">
      <alignment vertical="center"/>
    </xf>
    <xf numFmtId="0" fontId="4" fillId="0" borderId="18" xfId="0" applyFont="1" applyBorder="1">
      <alignment vertical="center"/>
    </xf>
    <xf numFmtId="0" fontId="4" fillId="0" borderId="19" xfId="0" applyFont="1" applyBorder="1">
      <alignment vertical="center"/>
    </xf>
    <xf numFmtId="0" fontId="4" fillId="0" borderId="8" xfId="0" applyFont="1" applyBorder="1">
      <alignment vertical="center"/>
    </xf>
    <xf numFmtId="0" fontId="4" fillId="0" borderId="11" xfId="0" applyFont="1" applyBorder="1">
      <alignment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left" vertical="center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0" borderId="25" xfId="0" applyBorder="1" applyAlignment="1" applyProtection="1">
      <alignment horizontal="center" vertical="center"/>
      <protection locked="0"/>
    </xf>
    <xf numFmtId="0" fontId="0" fillId="0" borderId="26" xfId="0" applyBorder="1" applyAlignment="1" applyProtection="1">
      <alignment horizontal="center" vertical="center"/>
      <protection locked="0"/>
    </xf>
    <xf numFmtId="0" fontId="0" fillId="0" borderId="27" xfId="0" applyBorder="1" applyAlignment="1" applyProtection="1">
      <alignment horizontal="center" vertical="center"/>
      <protection locked="0"/>
    </xf>
    <xf numFmtId="0" fontId="0" fillId="0" borderId="28" xfId="0" applyBorder="1" applyAlignment="1" applyProtection="1">
      <alignment horizontal="center" vertical="center"/>
      <protection locked="0"/>
    </xf>
    <xf numFmtId="0" fontId="0" fillId="0" borderId="29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0" fillId="0" borderId="3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/>
      <protection locked="0"/>
    </xf>
    <xf numFmtId="0" fontId="8" fillId="0" borderId="0" xfId="0" applyFont="1">
      <alignment vertical="center"/>
    </xf>
    <xf numFmtId="178" fontId="0" fillId="0" borderId="24" xfId="0" applyNumberFormat="1" applyBorder="1" applyAlignment="1" applyProtection="1">
      <alignment horizontal="center" vertical="center"/>
      <protection locked="0"/>
    </xf>
    <xf numFmtId="178" fontId="0" fillId="0" borderId="16" xfId="0" applyNumberFormat="1" applyBorder="1" applyAlignment="1" applyProtection="1">
      <alignment horizontal="center" vertical="center"/>
      <protection locked="0"/>
    </xf>
    <xf numFmtId="178" fontId="0" fillId="0" borderId="6" xfId="0" applyNumberFormat="1" applyBorder="1" applyAlignment="1" applyProtection="1">
      <alignment horizontal="center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5" fillId="0" borderId="18" xfId="0" applyFont="1" applyBorder="1" applyAlignment="1">
      <alignment horizontal="right" vertical="center"/>
    </xf>
    <xf numFmtId="0" fontId="5" fillId="0" borderId="18" xfId="0" applyFont="1" applyBorder="1">
      <alignment vertical="center"/>
    </xf>
    <xf numFmtId="178" fontId="5" fillId="0" borderId="18" xfId="0" applyNumberFormat="1" applyFont="1" applyBorder="1" applyAlignment="1" applyProtection="1">
      <alignment horizontal="center" vertical="center"/>
      <protection locked="0"/>
    </xf>
    <xf numFmtId="0" fontId="5" fillId="0" borderId="18" xfId="0" applyFont="1" applyBorder="1" applyAlignment="1" applyProtection="1">
      <alignment horizontal="center" vertical="center"/>
      <protection locked="0"/>
    </xf>
    <xf numFmtId="0" fontId="4" fillId="0" borderId="33" xfId="0" applyFont="1" applyBorder="1">
      <alignment vertical="center"/>
    </xf>
    <xf numFmtId="0" fontId="4" fillId="0" borderId="0" xfId="0" applyFont="1" applyAlignment="1"/>
    <xf numFmtId="0" fontId="0" fillId="0" borderId="0" xfId="0" applyAlignment="1"/>
    <xf numFmtId="0" fontId="5" fillId="0" borderId="34" xfId="0" applyFont="1" applyBorder="1" applyAlignment="1"/>
    <xf numFmtId="0" fontId="5" fillId="0" borderId="0" xfId="0" applyFont="1" applyAlignment="1"/>
    <xf numFmtId="0" fontId="4" fillId="0" borderId="34" xfId="0" applyFont="1" applyBorder="1" applyAlignment="1"/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0" fillId="0" borderId="37" xfId="0" applyBorder="1" applyAlignment="1">
      <alignment horizontal="distributed" vertical="center" justifyLastLine="1"/>
    </xf>
    <xf numFmtId="42" fontId="6" fillId="0" borderId="37" xfId="0" applyNumberFormat="1" applyFont="1" applyBorder="1">
      <alignment vertical="center"/>
    </xf>
    <xf numFmtId="42" fontId="6" fillId="0" borderId="1" xfId="0" applyNumberFormat="1" applyFont="1" applyBorder="1" applyProtection="1">
      <alignment vertical="center"/>
      <protection locked="0"/>
    </xf>
    <xf numFmtId="42" fontId="6" fillId="0" borderId="38" xfId="0" applyNumberFormat="1" applyFont="1" applyBorder="1" applyProtection="1">
      <alignment vertical="center"/>
      <protection locked="0"/>
    </xf>
    <xf numFmtId="42" fontId="6" fillId="0" borderId="39" xfId="0" applyNumberFormat="1" applyFont="1" applyBorder="1" applyProtection="1">
      <alignment vertical="center"/>
      <protection locked="0"/>
    </xf>
    <xf numFmtId="0" fontId="0" fillId="0" borderId="36" xfId="0" applyBorder="1" applyProtection="1">
      <alignment vertical="center"/>
      <protection locked="0"/>
    </xf>
    <xf numFmtId="0" fontId="0" fillId="0" borderId="35" xfId="0" applyBorder="1" applyAlignment="1" applyProtection="1">
      <alignment horizontal="left" vertical="center"/>
      <protection locked="0"/>
    </xf>
    <xf numFmtId="0" fontId="0" fillId="0" borderId="0" xfId="0" applyAlignment="1">
      <alignment vertical="top"/>
    </xf>
    <xf numFmtId="42" fontId="6" fillId="0" borderId="40" xfId="0" applyNumberFormat="1" applyFont="1" applyBorder="1">
      <alignment vertical="center"/>
    </xf>
    <xf numFmtId="0" fontId="0" fillId="0" borderId="41" xfId="0" applyBorder="1">
      <alignment vertical="center"/>
    </xf>
    <xf numFmtId="0" fontId="0" fillId="0" borderId="42" xfId="0" applyBorder="1">
      <alignment vertical="center"/>
    </xf>
    <xf numFmtId="42" fontId="6" fillId="0" borderId="18" xfId="0" applyNumberFormat="1" applyFont="1" applyBorder="1" applyProtection="1">
      <alignment vertical="center"/>
      <protection locked="0"/>
    </xf>
    <xf numFmtId="42" fontId="6" fillId="0" borderId="3" xfId="0" applyNumberFormat="1" applyFont="1" applyBorder="1" applyProtection="1">
      <alignment vertical="center"/>
      <protection locked="0"/>
    </xf>
    <xf numFmtId="42" fontId="6" fillId="0" borderId="34" xfId="0" applyNumberFormat="1" applyFont="1" applyBorder="1">
      <alignment vertical="center"/>
    </xf>
    <xf numFmtId="0" fontId="0" fillId="0" borderId="36" xfId="0" applyBorder="1" applyAlignment="1">
      <alignment horizontal="center" vertical="center"/>
    </xf>
    <xf numFmtId="0" fontId="0" fillId="0" borderId="35" xfId="0" applyBorder="1" applyAlignment="1">
      <alignment horizontal="left" vertical="center"/>
    </xf>
    <xf numFmtId="0" fontId="0" fillId="0" borderId="47" xfId="0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12" fillId="0" borderId="0" xfId="0" applyFont="1">
      <alignment vertical="center"/>
    </xf>
    <xf numFmtId="0" fontId="13" fillId="0" borderId="0" xfId="1">
      <alignment vertical="center"/>
    </xf>
    <xf numFmtId="0" fontId="13" fillId="0" borderId="4" xfId="1" applyBorder="1">
      <alignment vertical="center"/>
    </xf>
    <xf numFmtId="0" fontId="19" fillId="0" borderId="49" xfId="1" applyFont="1" applyBorder="1" applyAlignment="1">
      <alignment horizontal="center" vertical="center" wrapText="1"/>
    </xf>
    <xf numFmtId="0" fontId="22" fillId="0" borderId="49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19" fillId="0" borderId="50" xfId="1" applyFont="1" applyBorder="1" applyAlignment="1">
      <alignment horizontal="center" vertical="center" wrapText="1"/>
    </xf>
    <xf numFmtId="0" fontId="22" fillId="0" borderId="42" xfId="1" applyFont="1" applyBorder="1" applyAlignment="1">
      <alignment horizontal="center" vertical="center" wrapText="1"/>
    </xf>
    <xf numFmtId="0" fontId="20" fillId="0" borderId="49" xfId="1" applyFont="1" applyBorder="1" applyAlignment="1">
      <alignment vertical="center" wrapText="1"/>
    </xf>
    <xf numFmtId="0" fontId="22" fillId="0" borderId="51" xfId="1" applyFont="1" applyBorder="1" applyAlignment="1">
      <alignment horizontal="center" vertical="center" wrapText="1"/>
    </xf>
    <xf numFmtId="0" fontId="20" fillId="0" borderId="52" xfId="1" applyFont="1" applyBorder="1" applyAlignment="1">
      <alignment vertical="center" wrapText="1"/>
    </xf>
    <xf numFmtId="0" fontId="22" fillId="0" borderId="5" xfId="1" applyFont="1" applyBorder="1" applyAlignment="1">
      <alignment horizontal="center" vertical="center" wrapText="1"/>
    </xf>
    <xf numFmtId="0" fontId="20" fillId="0" borderId="50" xfId="1" applyFont="1" applyBorder="1" applyAlignment="1">
      <alignment vertical="center" wrapText="1"/>
    </xf>
    <xf numFmtId="0" fontId="23" fillId="0" borderId="0" xfId="1" applyFont="1" applyAlignment="1">
      <alignment horizontal="center" vertical="center" wrapText="1"/>
    </xf>
    <xf numFmtId="0" fontId="19" fillId="0" borderId="49" xfId="1" applyFont="1" applyBorder="1" applyAlignment="1">
      <alignment horizontal="justify" vertical="center" wrapText="1"/>
    </xf>
    <xf numFmtId="0" fontId="23" fillId="0" borderId="40" xfId="1" applyFont="1" applyBorder="1" applyAlignment="1">
      <alignment horizontal="center" vertical="center" wrapText="1"/>
    </xf>
    <xf numFmtId="0" fontId="23" fillId="0" borderId="40" xfId="1" applyFont="1" applyBorder="1" applyAlignment="1">
      <alignment horizontal="justify" vertical="center" wrapText="1"/>
    </xf>
    <xf numFmtId="0" fontId="23" fillId="0" borderId="49" xfId="1" applyFont="1" applyBorder="1" applyAlignment="1">
      <alignment horizontal="justify" vertical="center" wrapText="1"/>
    </xf>
    <xf numFmtId="0" fontId="19" fillId="0" borderId="40" xfId="1" applyFont="1" applyBorder="1" applyAlignment="1">
      <alignment horizontal="justify" vertical="center" wrapText="1"/>
    </xf>
    <xf numFmtId="0" fontId="22" fillId="0" borderId="52" xfId="1" applyFont="1" applyBorder="1" applyAlignment="1">
      <alignment horizontal="center" vertical="center" wrapText="1"/>
    </xf>
    <xf numFmtId="0" fontId="19" fillId="0" borderId="52" xfId="1" applyFont="1" applyBorder="1" applyAlignment="1">
      <alignment horizontal="justify" vertical="center" wrapText="1"/>
    </xf>
    <xf numFmtId="0" fontId="19" fillId="0" borderId="53" xfId="1" applyFont="1" applyBorder="1" applyAlignment="1">
      <alignment horizontal="justify" vertical="center" wrapText="1"/>
    </xf>
    <xf numFmtId="0" fontId="22" fillId="0" borderId="50" xfId="1" applyFont="1" applyBorder="1" applyAlignment="1">
      <alignment horizontal="center" vertical="center" wrapText="1"/>
    </xf>
    <xf numFmtId="0" fontId="19" fillId="0" borderId="50" xfId="1" applyFont="1" applyBorder="1" applyAlignment="1">
      <alignment horizontal="justify" vertical="center" wrapText="1"/>
    </xf>
    <xf numFmtId="0" fontId="24" fillId="0" borderId="0" xfId="1" applyFont="1" applyAlignment="1">
      <alignment vertical="center" wrapText="1"/>
    </xf>
    <xf numFmtId="0" fontId="19" fillId="0" borderId="0" xfId="1" applyFont="1" applyAlignment="1">
      <alignment horizontal="justify" vertical="center"/>
    </xf>
    <xf numFmtId="0" fontId="15" fillId="0" borderId="49" xfId="1" applyFont="1" applyBorder="1" applyAlignment="1">
      <alignment horizontal="center" vertical="center" wrapText="1"/>
    </xf>
    <xf numFmtId="0" fontId="19" fillId="0" borderId="0" xfId="1" applyFont="1">
      <alignment vertical="center"/>
    </xf>
    <xf numFmtId="0" fontId="19" fillId="0" borderId="54" xfId="1" applyFont="1" applyBorder="1" applyAlignment="1">
      <alignment horizontal="center" vertical="center" wrapText="1"/>
    </xf>
    <xf numFmtId="0" fontId="26" fillId="0" borderId="49" xfId="1" applyFont="1" applyBorder="1" applyAlignment="1">
      <alignment horizontal="center" vertical="center" wrapText="1"/>
    </xf>
    <xf numFmtId="0" fontId="22" fillId="0" borderId="55" xfId="1" applyFont="1" applyBorder="1" applyAlignment="1">
      <alignment horizontal="justify" vertical="top" wrapText="1"/>
    </xf>
    <xf numFmtId="0" fontId="25" fillId="0" borderId="50" xfId="1" applyFont="1" applyBorder="1" applyAlignment="1">
      <alignment vertical="center" wrapText="1"/>
    </xf>
    <xf numFmtId="0" fontId="22" fillId="0" borderId="50" xfId="1" applyFont="1" applyBorder="1" applyAlignment="1">
      <alignment vertical="center" wrapText="1"/>
    </xf>
    <xf numFmtId="0" fontId="22" fillId="0" borderId="54" xfId="1" applyFont="1" applyBorder="1" applyAlignment="1">
      <alignment horizontal="justify" vertical="top" wrapText="1"/>
    </xf>
    <xf numFmtId="0" fontId="22" fillId="0" borderId="56" xfId="1" applyFont="1" applyBorder="1" applyAlignment="1">
      <alignment vertical="center" wrapText="1"/>
    </xf>
    <xf numFmtId="0" fontId="25" fillId="0" borderId="50" xfId="1" applyFont="1" applyBorder="1" applyAlignment="1">
      <alignment horizontal="center" vertical="center" wrapText="1"/>
    </xf>
    <xf numFmtId="0" fontId="22" fillId="0" borderId="0" xfId="1" applyFont="1" applyAlignment="1">
      <alignment vertical="center" wrapText="1"/>
    </xf>
    <xf numFmtId="0" fontId="3" fillId="0" borderId="0" xfId="0" applyFont="1">
      <alignment vertical="center"/>
    </xf>
    <xf numFmtId="0" fontId="0" fillId="0" borderId="9" xfId="0" applyBorder="1" applyAlignment="1" applyProtection="1">
      <alignment horizontal="left" vertical="center" shrinkToFit="1"/>
      <protection locked="0"/>
    </xf>
    <xf numFmtId="0" fontId="0" fillId="0" borderId="9" xfId="0" applyBorder="1" applyAlignment="1" applyProtection="1">
      <alignment horizontal="left" vertical="center" wrapText="1" shrinkToFit="1"/>
      <protection locked="0"/>
    </xf>
    <xf numFmtId="0" fontId="0" fillId="0" borderId="15" xfId="0" applyBorder="1" applyAlignment="1" applyProtection="1">
      <alignment horizontal="left" vertical="center" wrapText="1" shrinkToFit="1"/>
      <protection locked="0"/>
    </xf>
    <xf numFmtId="0" fontId="27" fillId="0" borderId="44" xfId="0" applyFont="1" applyBorder="1" applyAlignment="1" applyProtection="1">
      <alignment horizontal="center" vertical="center" wrapText="1" shrinkToFit="1"/>
      <protection locked="0"/>
    </xf>
    <xf numFmtId="0" fontId="0" fillId="0" borderId="43" xfId="0" applyBorder="1" applyAlignment="1" applyProtection="1">
      <alignment horizontal="left" vertical="center" wrapText="1" shrinkToFit="1"/>
      <protection locked="0"/>
    </xf>
    <xf numFmtId="0" fontId="27" fillId="0" borderId="23" xfId="0" applyFont="1" applyBorder="1" applyAlignment="1" applyProtection="1">
      <alignment horizontal="left" vertical="center" wrapText="1" shrinkToFit="1"/>
      <protection locked="0"/>
    </xf>
    <xf numFmtId="0" fontId="27" fillId="0" borderId="44" xfId="0" applyFont="1" applyBorder="1" applyAlignment="1" applyProtection="1">
      <alignment horizontal="center" vertical="top" wrapText="1" shrinkToFit="1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" fillId="0" borderId="18" xfId="0" applyFont="1" applyBorder="1" applyAlignment="1" applyProtection="1">
      <alignment horizontal="center" vertical="center"/>
      <protection locked="0"/>
    </xf>
    <xf numFmtId="0" fontId="4" fillId="0" borderId="18" xfId="0" applyFont="1" applyBorder="1" applyAlignment="1">
      <alignment horizontal="left" vertical="center"/>
    </xf>
    <xf numFmtId="0" fontId="4" fillId="0" borderId="15" xfId="0" applyFont="1" applyBorder="1" applyAlignment="1">
      <alignment horizontal="center" vertical="center" shrinkToFit="1"/>
    </xf>
    <xf numFmtId="0" fontId="4" fillId="0" borderId="48" xfId="0" applyFont="1" applyBorder="1" applyAlignment="1">
      <alignment horizontal="center" vertical="center" shrinkToFit="1"/>
    </xf>
    <xf numFmtId="0" fontId="4" fillId="0" borderId="17" xfId="0" applyFont="1" applyBorder="1" applyAlignment="1">
      <alignment horizontal="center" vertical="center" shrinkToFit="1"/>
    </xf>
    <xf numFmtId="0" fontId="4" fillId="0" borderId="18" xfId="0" applyFont="1" applyBorder="1" applyAlignment="1">
      <alignment horizontal="center" vertical="center" shrinkToFit="1"/>
    </xf>
    <xf numFmtId="0" fontId="4" fillId="0" borderId="19" xfId="0" applyFont="1" applyBorder="1" applyAlignment="1">
      <alignment horizontal="center" vertical="center" shrinkToFit="1"/>
    </xf>
    <xf numFmtId="176" fontId="5" fillId="0" borderId="72" xfId="0" applyNumberFormat="1" applyFont="1" applyBorder="1">
      <alignment vertical="center"/>
    </xf>
    <xf numFmtId="176" fontId="5" fillId="0" borderId="67" xfId="0" applyNumberFormat="1" applyFont="1" applyBorder="1">
      <alignment vertical="center"/>
    </xf>
    <xf numFmtId="176" fontId="0" fillId="0" borderId="29" xfId="0" applyNumberFormat="1" applyBorder="1" applyProtection="1">
      <alignment vertical="center"/>
      <protection locked="0"/>
    </xf>
    <xf numFmtId="176" fontId="0" fillId="0" borderId="23" xfId="0" applyNumberFormat="1" applyBorder="1">
      <alignment vertical="center"/>
    </xf>
    <xf numFmtId="176" fontId="0" fillId="0" borderId="44" xfId="0" applyNumberFormat="1" applyBorder="1">
      <alignment vertical="center"/>
    </xf>
    <xf numFmtId="176" fontId="0" fillId="0" borderId="38" xfId="0" applyNumberFormat="1" applyBorder="1" applyProtection="1">
      <alignment vertical="center"/>
      <protection locked="0"/>
    </xf>
    <xf numFmtId="176" fontId="0" fillId="0" borderId="9" xfId="0" applyNumberFormat="1" applyBorder="1" applyProtection="1">
      <alignment vertical="center"/>
      <protection locked="0"/>
    </xf>
    <xf numFmtId="176" fontId="0" fillId="0" borderId="9" xfId="0" applyNumberFormat="1" applyBorder="1">
      <alignment vertical="center"/>
    </xf>
    <xf numFmtId="176" fontId="0" fillId="0" borderId="45" xfId="0" applyNumberFormat="1" applyBorder="1">
      <alignment vertical="center"/>
    </xf>
    <xf numFmtId="0" fontId="4" fillId="0" borderId="69" xfId="0" applyFont="1" applyBorder="1" applyAlignment="1">
      <alignment horizontal="center" vertical="center" shrinkToFit="1"/>
    </xf>
    <xf numFmtId="0" fontId="4" fillId="0" borderId="70" xfId="0" applyFont="1" applyBorder="1" applyAlignment="1">
      <alignment horizontal="center" vertical="center" shrinkToFit="1"/>
    </xf>
    <xf numFmtId="0" fontId="4" fillId="0" borderId="66" xfId="0" applyFont="1" applyBorder="1" applyAlignment="1">
      <alignment horizontal="center" vertical="center" shrinkToFit="1"/>
    </xf>
    <xf numFmtId="0" fontId="4" fillId="0" borderId="43" xfId="0" applyFont="1" applyBorder="1" applyAlignment="1">
      <alignment horizontal="center" vertical="center" shrinkToFit="1"/>
    </xf>
    <xf numFmtId="0" fontId="4" fillId="0" borderId="71" xfId="0" applyFont="1" applyBorder="1" applyAlignment="1">
      <alignment horizontal="center" vertical="center" shrinkToFit="1"/>
    </xf>
    <xf numFmtId="176" fontId="0" fillId="0" borderId="1" xfId="0" applyNumberFormat="1" applyBorder="1" applyProtection="1">
      <alignment vertical="center"/>
      <protection locked="0"/>
    </xf>
    <xf numFmtId="176" fontId="0" fillId="0" borderId="23" xfId="0" applyNumberFormat="1" applyBorder="1" applyProtection="1">
      <alignment vertical="center"/>
      <protection locked="0"/>
    </xf>
    <xf numFmtId="0" fontId="4" fillId="0" borderId="2" xfId="0" applyFont="1" applyBorder="1" applyAlignment="1">
      <alignment horizontal="center" vertical="center" shrinkToFit="1"/>
    </xf>
    <xf numFmtId="0" fontId="0" fillId="0" borderId="10" xfId="0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5" fillId="0" borderId="22" xfId="0" applyFont="1" applyBorder="1" applyAlignment="1">
      <alignment horizontal="distributed" vertical="center" justifyLastLine="1"/>
    </xf>
    <xf numFmtId="0" fontId="5" fillId="0" borderId="23" xfId="0" applyFont="1" applyBorder="1" applyAlignment="1">
      <alignment horizontal="distributed" vertical="center" justifyLastLine="1"/>
    </xf>
    <xf numFmtId="0" fontId="5" fillId="0" borderId="44" xfId="0" applyFont="1" applyBorder="1" applyAlignment="1">
      <alignment horizontal="distributed" vertical="center" justifyLastLine="1"/>
    </xf>
    <xf numFmtId="0" fontId="5" fillId="0" borderId="14" xfId="0" applyFont="1" applyBorder="1" applyAlignment="1">
      <alignment horizontal="distributed" vertical="center" justifyLastLine="1"/>
    </xf>
    <xf numFmtId="0" fontId="5" fillId="0" borderId="15" xfId="0" applyFont="1" applyBorder="1" applyAlignment="1">
      <alignment horizontal="distributed" vertical="center" justifyLastLine="1"/>
    </xf>
    <xf numFmtId="0" fontId="5" fillId="0" borderId="48" xfId="0" applyFont="1" applyBorder="1" applyAlignment="1">
      <alignment horizontal="distributed" vertical="center" justifyLastLine="1"/>
    </xf>
    <xf numFmtId="0" fontId="5" fillId="0" borderId="60" xfId="0" applyFont="1" applyBorder="1" applyAlignment="1">
      <alignment horizontal="center" vertical="center" justifyLastLine="1"/>
    </xf>
    <xf numFmtId="0" fontId="5" fillId="0" borderId="61" xfId="0" applyFont="1" applyBorder="1" applyAlignment="1">
      <alignment horizontal="center" vertical="center" justifyLastLine="1"/>
    </xf>
    <xf numFmtId="0" fontId="5" fillId="0" borderId="62" xfId="0" applyFont="1" applyBorder="1" applyAlignment="1">
      <alignment horizontal="center" vertical="center" justifyLastLine="1"/>
    </xf>
    <xf numFmtId="0" fontId="5" fillId="0" borderId="63" xfId="0" applyFont="1" applyBorder="1" applyAlignment="1">
      <alignment horizontal="center" vertical="center" justifyLastLine="1"/>
    </xf>
    <xf numFmtId="0" fontId="5" fillId="0" borderId="34" xfId="0" applyFont="1" applyBorder="1" applyAlignment="1">
      <alignment horizontal="center" vertical="center" justifyLastLine="1"/>
    </xf>
    <xf numFmtId="0" fontId="5" fillId="0" borderId="5" xfId="0" applyFont="1" applyBorder="1" applyAlignment="1">
      <alignment horizontal="center" vertical="center" justifyLastLine="1"/>
    </xf>
    <xf numFmtId="0" fontId="4" fillId="0" borderId="63" xfId="0" applyFont="1" applyBorder="1" applyAlignment="1" applyProtection="1">
      <alignment horizontal="left" vertical="center"/>
      <protection locked="0"/>
    </xf>
    <xf numFmtId="0" fontId="4" fillId="0" borderId="34" xfId="0" applyFont="1" applyBorder="1" applyAlignment="1" applyProtection="1">
      <alignment horizontal="left" vertical="center"/>
      <protection locked="0"/>
    </xf>
    <xf numFmtId="0" fontId="4" fillId="0" borderId="5" xfId="0" applyFont="1" applyBorder="1" applyAlignment="1" applyProtection="1">
      <alignment horizontal="left" vertical="center"/>
      <protection locked="0"/>
    </xf>
    <xf numFmtId="178" fontId="0" fillId="0" borderId="3" xfId="0" applyNumberFormat="1" applyBorder="1" applyAlignment="1" applyProtection="1">
      <alignment horizontal="center" vertical="center"/>
      <protection locked="0"/>
    </xf>
    <xf numFmtId="0" fontId="0" fillId="0" borderId="6" xfId="0" applyBorder="1" applyAlignment="1">
      <alignment horizontal="center" vertical="center"/>
    </xf>
    <xf numFmtId="0" fontId="5" fillId="0" borderId="66" xfId="0" applyFont="1" applyBorder="1" applyAlignment="1">
      <alignment horizontal="distributed" vertical="center" justifyLastLine="1"/>
    </xf>
    <xf numFmtId="0" fontId="5" fillId="0" borderId="43" xfId="0" applyFont="1" applyBorder="1" applyAlignment="1">
      <alignment horizontal="distributed" vertical="center" justifyLastLine="1"/>
    </xf>
    <xf numFmtId="0" fontId="5" fillId="0" borderId="47" xfId="0" applyFont="1" applyBorder="1" applyAlignment="1">
      <alignment horizontal="distributed" vertical="center" justifyLastLine="1"/>
    </xf>
    <xf numFmtId="0" fontId="0" fillId="0" borderId="3" xfId="0" applyBorder="1" applyAlignment="1">
      <alignment horizontal="center" vertical="center"/>
    </xf>
    <xf numFmtId="0" fontId="4" fillId="0" borderId="61" xfId="0" applyFont="1" applyBorder="1" applyAlignment="1">
      <alignment horizontal="center" vertical="center"/>
    </xf>
    <xf numFmtId="0" fontId="4" fillId="0" borderId="62" xfId="0" applyFont="1" applyBorder="1" applyAlignment="1">
      <alignment horizontal="center" vertical="center"/>
    </xf>
    <xf numFmtId="0" fontId="4" fillId="0" borderId="61" xfId="0" applyFont="1" applyBorder="1" applyAlignment="1">
      <alignment horizontal="center" vertical="center" shrinkToFit="1"/>
    </xf>
    <xf numFmtId="178" fontId="0" fillId="0" borderId="18" xfId="0" applyNumberFormat="1" applyBorder="1" applyAlignment="1" applyProtection="1">
      <alignment horizontal="center" vertical="center"/>
      <protection locked="0"/>
    </xf>
    <xf numFmtId="176" fontId="5" fillId="0" borderId="68" xfId="0" applyNumberFormat="1" applyFont="1" applyBorder="1">
      <alignment vertical="center"/>
    </xf>
    <xf numFmtId="176" fontId="0" fillId="0" borderId="29" xfId="0" applyNumberFormat="1" applyBorder="1">
      <alignment vertical="center"/>
    </xf>
    <xf numFmtId="176" fontId="0" fillId="0" borderId="46" xfId="0" applyNumberFormat="1" applyBorder="1">
      <alignment vertical="center"/>
    </xf>
    <xf numFmtId="0" fontId="0" fillId="0" borderId="20" xfId="0" applyBorder="1" applyAlignment="1" applyProtection="1">
      <alignment horizontal="left" vertical="center"/>
      <protection locked="0"/>
    </xf>
    <xf numFmtId="0" fontId="0" fillId="0" borderId="32" xfId="0" applyBorder="1" applyAlignment="1" applyProtection="1">
      <alignment horizontal="left" vertical="center"/>
      <protection locked="0"/>
    </xf>
    <xf numFmtId="0" fontId="0" fillId="0" borderId="21" xfId="0" applyBorder="1" applyAlignment="1" applyProtection="1">
      <alignment horizontal="left" vertical="center"/>
      <protection locked="0"/>
    </xf>
    <xf numFmtId="0" fontId="4" fillId="0" borderId="66" xfId="0" applyFont="1" applyBorder="1" applyAlignment="1">
      <alignment horizontal="distributed" vertical="center" justifyLastLine="1" shrinkToFit="1"/>
    </xf>
    <xf numFmtId="0" fontId="4" fillId="0" borderId="43" xfId="0" applyFont="1" applyBorder="1" applyAlignment="1">
      <alignment horizontal="distributed" vertical="center" justifyLastLine="1" shrinkToFit="1"/>
    </xf>
    <xf numFmtId="0" fontId="4" fillId="0" borderId="47" xfId="0" applyFont="1" applyBorder="1" applyAlignment="1">
      <alignment horizontal="distributed" vertical="center" justifyLastLine="1" shrinkToFit="1"/>
    </xf>
    <xf numFmtId="0" fontId="4" fillId="0" borderId="14" xfId="0" applyFont="1" applyBorder="1" applyAlignment="1">
      <alignment horizontal="distributed" vertical="center" justifyLastLine="1" shrinkToFit="1"/>
    </xf>
    <xf numFmtId="0" fontId="4" fillId="0" borderId="15" xfId="0" applyFont="1" applyBorder="1" applyAlignment="1">
      <alignment horizontal="distributed" vertical="center" justifyLastLine="1" shrinkToFit="1"/>
    </xf>
    <xf numFmtId="0" fontId="4" fillId="0" borderId="48" xfId="0" applyFont="1" applyBorder="1" applyAlignment="1">
      <alignment horizontal="distributed" vertical="center" justifyLastLine="1" shrinkToFit="1"/>
    </xf>
    <xf numFmtId="0" fontId="5" fillId="0" borderId="10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64" xfId="0" applyFont="1" applyBorder="1" applyAlignment="1">
      <alignment horizontal="distributed" vertical="center" justifyLastLine="1"/>
    </xf>
    <xf numFmtId="0" fontId="5" fillId="0" borderId="3" xfId="0" applyFont="1" applyBorder="1" applyAlignment="1">
      <alignment horizontal="distributed" vertical="center" justifyLastLine="1"/>
    </xf>
    <xf numFmtId="0" fontId="5" fillId="0" borderId="65" xfId="0" applyFont="1" applyBorder="1" applyAlignment="1">
      <alignment horizontal="distributed" vertical="center" justifyLastLine="1"/>
    </xf>
    <xf numFmtId="0" fontId="4" fillId="0" borderId="20" xfId="0" applyFont="1" applyBorder="1" applyAlignment="1" applyProtection="1">
      <alignment horizontal="left" vertical="center"/>
      <protection locked="0"/>
    </xf>
    <xf numFmtId="0" fontId="4" fillId="0" borderId="32" xfId="0" applyFont="1" applyBorder="1" applyAlignment="1" applyProtection="1">
      <alignment horizontal="left" vertical="center"/>
      <protection locked="0"/>
    </xf>
    <xf numFmtId="0" fontId="4" fillId="0" borderId="21" xfId="0" applyFont="1" applyBorder="1" applyAlignment="1" applyProtection="1">
      <alignment horizontal="left" vertical="center"/>
      <protection locked="0"/>
    </xf>
    <xf numFmtId="178" fontId="6" fillId="0" borderId="10" xfId="0" applyNumberFormat="1" applyFont="1" applyBorder="1" applyAlignment="1" applyProtection="1">
      <alignment horizontal="center" vertical="center"/>
      <protection locked="0"/>
    </xf>
    <xf numFmtId="178" fontId="6" fillId="0" borderId="8" xfId="0" applyNumberFormat="1" applyFont="1" applyBorder="1" applyAlignment="1" applyProtection="1">
      <alignment horizontal="center" vertical="center"/>
      <protection locked="0"/>
    </xf>
    <xf numFmtId="0" fontId="7" fillId="0" borderId="0" xfId="0" applyFont="1" applyAlignment="1">
      <alignment horizontal="center" vertical="center"/>
    </xf>
    <xf numFmtId="0" fontId="5" fillId="0" borderId="17" xfId="0" applyFont="1" applyBorder="1" applyAlignment="1">
      <alignment horizontal="distributed" vertical="center" justifyLastLine="1"/>
    </xf>
    <xf numFmtId="0" fontId="5" fillId="0" borderId="18" xfId="0" applyFont="1" applyBorder="1" applyAlignment="1">
      <alignment horizontal="distributed" vertical="center" justifyLastLine="1"/>
    </xf>
    <xf numFmtId="0" fontId="5" fillId="0" borderId="19" xfId="0" applyFont="1" applyBorder="1" applyAlignment="1">
      <alignment horizontal="distributed" vertical="center" justifyLastLine="1"/>
    </xf>
    <xf numFmtId="176" fontId="0" fillId="0" borderId="39" xfId="0" applyNumberFormat="1" applyBorder="1" applyProtection="1">
      <alignment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4" fillId="0" borderId="10" xfId="0" applyFont="1" applyBorder="1" applyAlignment="1" applyProtection="1">
      <alignment horizontal="left" vertical="center"/>
      <protection locked="0"/>
    </xf>
    <xf numFmtId="0" fontId="4" fillId="0" borderId="8" xfId="0" applyFont="1" applyBorder="1" applyAlignment="1" applyProtection="1">
      <alignment horizontal="left" vertical="center"/>
      <protection locked="0"/>
    </xf>
    <xf numFmtId="0" fontId="4" fillId="0" borderId="11" xfId="0" applyFont="1" applyBorder="1" applyAlignment="1" applyProtection="1">
      <alignment horizontal="left" vertical="center"/>
      <protection locked="0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178" fontId="5" fillId="0" borderId="57" xfId="0" applyNumberFormat="1" applyFont="1" applyBorder="1" applyAlignment="1">
      <alignment horizontal="right" vertical="center"/>
    </xf>
    <xf numFmtId="178" fontId="5" fillId="0" borderId="58" xfId="0" applyNumberFormat="1" applyFont="1" applyBorder="1" applyAlignment="1">
      <alignment horizontal="right" vertical="center"/>
    </xf>
    <xf numFmtId="0" fontId="4" fillId="0" borderId="59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177" fontId="5" fillId="0" borderId="57" xfId="0" applyNumberFormat="1" applyFont="1" applyBorder="1" applyAlignment="1">
      <alignment horizontal="right" vertical="center"/>
    </xf>
    <xf numFmtId="177" fontId="5" fillId="0" borderId="58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0" fontId="5" fillId="0" borderId="34" xfId="0" applyFont="1" applyBorder="1" applyAlignment="1">
      <alignment horizontal="center"/>
    </xf>
    <xf numFmtId="0" fontId="5" fillId="0" borderId="34" xfId="0" applyFont="1" applyBorder="1" applyAlignment="1" applyProtection="1">
      <alignment horizontal="center"/>
      <protection locked="0"/>
    </xf>
    <xf numFmtId="0" fontId="4" fillId="0" borderId="60" xfId="0" applyFont="1" applyBorder="1" applyAlignment="1" applyProtection="1">
      <alignment horizontal="center" vertical="center" shrinkToFit="1"/>
      <protection locked="0"/>
    </xf>
    <xf numFmtId="0" fontId="4" fillId="0" borderId="61" xfId="0" applyFont="1" applyBorder="1" applyAlignment="1" applyProtection="1">
      <alignment horizontal="center" vertical="center" shrinkToFit="1"/>
      <protection locked="0"/>
    </xf>
    <xf numFmtId="0" fontId="4" fillId="0" borderId="60" xfId="0" applyFont="1" applyBorder="1" applyAlignment="1" applyProtection="1">
      <alignment horizontal="left" vertical="center"/>
      <protection locked="0"/>
    </xf>
    <xf numFmtId="0" fontId="4" fillId="0" borderId="61" xfId="0" applyFont="1" applyBorder="1" applyAlignment="1" applyProtection="1">
      <alignment horizontal="left" vertical="center"/>
      <protection locked="0"/>
    </xf>
    <xf numFmtId="0" fontId="4" fillId="0" borderId="62" xfId="0" applyFont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center"/>
    </xf>
    <xf numFmtId="0" fontId="0" fillId="0" borderId="66" xfId="0" applyBorder="1" applyAlignment="1">
      <alignment horizontal="distributed" vertical="center" justifyLastLine="1"/>
    </xf>
    <xf numFmtId="0" fontId="0" fillId="0" borderId="43" xfId="0" applyBorder="1" applyAlignment="1">
      <alignment horizontal="distributed" vertical="center" justifyLastLine="1"/>
    </xf>
    <xf numFmtId="0" fontId="0" fillId="0" borderId="47" xfId="0" applyBorder="1" applyAlignment="1">
      <alignment horizontal="distributed" vertical="center" justifyLastLine="1"/>
    </xf>
    <xf numFmtId="0" fontId="0" fillId="0" borderId="14" xfId="0" applyBorder="1" applyAlignment="1">
      <alignment horizontal="distributed" vertical="center" justifyLastLine="1"/>
    </xf>
    <xf numFmtId="0" fontId="0" fillId="0" borderId="15" xfId="0" applyBorder="1" applyAlignment="1">
      <alignment horizontal="distributed" vertical="center" justifyLastLine="1"/>
    </xf>
    <xf numFmtId="0" fontId="0" fillId="0" borderId="48" xfId="0" applyBorder="1" applyAlignment="1">
      <alignment horizontal="distributed" vertical="center" justifyLastLine="1"/>
    </xf>
    <xf numFmtId="0" fontId="0" fillId="0" borderId="74" xfId="0" applyBorder="1" applyAlignment="1">
      <alignment horizontal="distributed" vertical="center" justifyLastLine="1"/>
    </xf>
    <xf numFmtId="0" fontId="0" fillId="0" borderId="75" xfId="0" applyBorder="1" applyAlignment="1">
      <alignment horizontal="distributed" vertical="center" justifyLastLine="1"/>
    </xf>
    <xf numFmtId="0" fontId="0" fillId="0" borderId="76" xfId="0" applyBorder="1" applyAlignment="1">
      <alignment horizontal="distributed" vertical="center" justifyLastLine="1"/>
    </xf>
    <xf numFmtId="0" fontId="5" fillId="0" borderId="0" xfId="0" applyFont="1" applyAlignment="1">
      <alignment horizontal="center" vertical="center"/>
    </xf>
    <xf numFmtId="0" fontId="0" fillId="0" borderId="73" xfId="0" applyBorder="1" applyAlignment="1">
      <alignment horizontal="distributed" vertical="center" justifyLastLine="1"/>
    </xf>
    <xf numFmtId="0" fontId="0" fillId="0" borderId="35" xfId="0" applyBorder="1" applyAlignment="1">
      <alignment horizontal="distributed" vertical="center" justifyLastLine="1"/>
    </xf>
    <xf numFmtId="0" fontId="0" fillId="0" borderId="36" xfId="0" applyBorder="1" applyAlignment="1">
      <alignment horizontal="distributed" vertical="center" justifyLastLine="1"/>
    </xf>
    <xf numFmtId="0" fontId="8" fillId="0" borderId="22" xfId="0" applyFont="1" applyBorder="1" applyAlignment="1">
      <alignment horizontal="center" vertical="distributed" textRotation="255" justifyLastLine="1" shrinkToFit="1"/>
    </xf>
    <xf numFmtId="0" fontId="8" fillId="0" borderId="26" xfId="0" applyFont="1" applyBorder="1" applyAlignment="1">
      <alignment horizontal="center" vertical="distributed" textRotation="255" justifyLastLine="1" shrinkToFit="1"/>
    </xf>
    <xf numFmtId="0" fontId="2" fillId="0" borderId="39" xfId="0" applyFont="1" applyBorder="1" applyAlignment="1">
      <alignment horizontal="left" vertical="center" textRotation="255" wrapText="1" shrinkToFit="1"/>
    </xf>
    <xf numFmtId="0" fontId="2" fillId="0" borderId="1" xfId="0" applyFont="1" applyBorder="1" applyAlignment="1">
      <alignment horizontal="left" vertical="center" textRotation="255" shrinkToFit="1"/>
    </xf>
    <xf numFmtId="0" fontId="2" fillId="0" borderId="30" xfId="0" applyFont="1" applyBorder="1" applyAlignment="1">
      <alignment horizontal="right" vertical="center" textRotation="255" shrinkToFit="1"/>
    </xf>
    <xf numFmtId="0" fontId="2" fillId="0" borderId="24" xfId="0" applyFont="1" applyBorder="1" applyAlignment="1">
      <alignment horizontal="right" vertical="center" textRotation="255" shrinkToFit="1"/>
    </xf>
    <xf numFmtId="0" fontId="8" fillId="0" borderId="28" xfId="0" applyFont="1" applyBorder="1" applyAlignment="1">
      <alignment horizontal="center" vertical="distributed" textRotation="255" justifyLastLine="1" shrinkToFit="1"/>
    </xf>
    <xf numFmtId="0" fontId="0" fillId="0" borderId="23" xfId="0" applyBorder="1" applyAlignment="1">
      <alignment horizontal="distributed" vertical="center" justifyLastLine="1"/>
    </xf>
    <xf numFmtId="0" fontId="0" fillId="0" borderId="44" xfId="0" applyBorder="1" applyAlignment="1">
      <alignment horizontal="distributed" vertical="center" justifyLastLine="1"/>
    </xf>
    <xf numFmtId="0" fontId="0" fillId="0" borderId="9" xfId="0" applyBorder="1" applyAlignment="1">
      <alignment horizontal="center" vertical="center" textRotation="255"/>
    </xf>
    <xf numFmtId="0" fontId="0" fillId="0" borderId="9" xfId="0" applyBorder="1" applyAlignment="1">
      <alignment horizontal="distributed" vertical="center" justifyLastLine="1"/>
    </xf>
    <xf numFmtId="0" fontId="0" fillId="0" borderId="45" xfId="0" applyBorder="1" applyAlignment="1">
      <alignment horizontal="distributed" vertical="center" justifyLastLine="1"/>
    </xf>
    <xf numFmtId="0" fontId="0" fillId="0" borderId="34" xfId="0" applyBorder="1" applyAlignment="1">
      <alignment horizontal="center" vertical="center"/>
    </xf>
    <xf numFmtId="0" fontId="0" fillId="0" borderId="29" xfId="0" applyBorder="1" applyAlignment="1">
      <alignment horizontal="distributed" vertical="center" justifyLastLine="1"/>
    </xf>
    <xf numFmtId="0" fontId="0" fillId="0" borderId="46" xfId="0" applyBorder="1" applyAlignment="1">
      <alignment horizontal="distributed" vertical="center" justifyLastLine="1"/>
    </xf>
    <xf numFmtId="0" fontId="0" fillId="0" borderId="40" xfId="0" applyBorder="1" applyAlignment="1">
      <alignment horizontal="distributed" vertical="center" justifyLastLine="1"/>
    </xf>
    <xf numFmtId="0" fontId="0" fillId="0" borderId="41" xfId="0" applyBorder="1" applyAlignment="1">
      <alignment horizontal="distributed" vertical="center" justifyLastLine="1"/>
    </xf>
    <xf numFmtId="0" fontId="0" fillId="0" borderId="42" xfId="0" applyBorder="1" applyAlignment="1">
      <alignment horizontal="distributed" vertical="center" justifyLastLine="1"/>
    </xf>
    <xf numFmtId="0" fontId="27" fillId="0" borderId="34" xfId="0" applyFont="1" applyBorder="1" applyAlignment="1" applyProtection="1">
      <alignment horizontal="left" vertical="center" wrapText="1" shrinkToFit="1"/>
      <protection locked="0"/>
    </xf>
    <xf numFmtId="0" fontId="0" fillId="0" borderId="77" xfId="0" applyBorder="1" applyAlignment="1" applyProtection="1">
      <alignment horizontal="left" vertical="center"/>
      <protection locked="0"/>
    </xf>
    <xf numFmtId="0" fontId="0" fillId="0" borderId="0" xfId="0" applyAlignment="1" applyProtection="1">
      <alignment horizontal="left" vertical="center"/>
      <protection locked="0"/>
    </xf>
    <xf numFmtId="0" fontId="0" fillId="0" borderId="4" xfId="0" applyBorder="1" applyAlignment="1" applyProtection="1">
      <alignment horizontal="left" vertical="center"/>
      <protection locked="0"/>
    </xf>
    <xf numFmtId="0" fontId="0" fillId="0" borderId="60" xfId="0" applyBorder="1" applyAlignment="1" applyProtection="1">
      <alignment horizontal="left" vertical="center"/>
      <protection locked="0"/>
    </xf>
    <xf numFmtId="0" fontId="0" fillId="0" borderId="61" xfId="0" applyBorder="1" applyAlignment="1" applyProtection="1">
      <alignment horizontal="left" vertical="center"/>
      <protection locked="0"/>
    </xf>
    <xf numFmtId="0" fontId="0" fillId="0" borderId="62" xfId="0" applyBorder="1" applyAlignment="1" applyProtection="1">
      <alignment horizontal="left" vertical="center"/>
      <protection locked="0"/>
    </xf>
    <xf numFmtId="0" fontId="0" fillId="0" borderId="64" xfId="0" applyBorder="1" applyAlignment="1" applyProtection="1">
      <alignment horizontal="left" vertical="center"/>
      <protection locked="0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65" xfId="0" applyBorder="1" applyAlignment="1" applyProtection="1">
      <alignment horizontal="left" vertical="center"/>
      <protection locked="0"/>
    </xf>
    <xf numFmtId="0" fontId="0" fillId="0" borderId="63" xfId="0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8" xfId="0" applyBorder="1" applyAlignment="1" applyProtection="1">
      <alignment horizontal="left" vertical="center"/>
      <protection locked="0"/>
    </xf>
    <xf numFmtId="0" fontId="0" fillId="0" borderId="19" xfId="0" applyBorder="1" applyAlignment="1" applyProtection="1">
      <alignment horizontal="left" vertical="center"/>
      <protection locked="0"/>
    </xf>
    <xf numFmtId="0" fontId="20" fillId="0" borderId="49" xfId="1" applyFont="1" applyBorder="1" applyAlignment="1">
      <alignment horizontal="justify" vertical="center" wrapText="1"/>
    </xf>
    <xf numFmtId="0" fontId="19" fillId="0" borderId="42" xfId="1" applyFont="1" applyBorder="1" applyAlignment="1">
      <alignment horizontal="center" vertical="center" wrapText="1"/>
    </xf>
    <xf numFmtId="0" fontId="19" fillId="0" borderId="49" xfId="1" applyFont="1" applyBorder="1" applyAlignment="1">
      <alignment horizontal="center" vertical="center" wrapText="1"/>
    </xf>
    <xf numFmtId="0" fontId="22" fillId="0" borderId="49" xfId="1" applyFont="1" applyBorder="1" applyAlignment="1">
      <alignment horizontal="center" vertical="center" wrapText="1"/>
    </xf>
    <xf numFmtId="0" fontId="23" fillId="0" borderId="49" xfId="1" applyFont="1" applyBorder="1" applyAlignment="1">
      <alignment horizontal="center" vertical="center" wrapText="1"/>
    </xf>
    <xf numFmtId="0" fontId="19" fillId="0" borderId="0" xfId="1" applyFont="1" applyAlignment="1">
      <alignment horizontal="center" vertical="top" textRotation="255"/>
    </xf>
    <xf numFmtId="0" fontId="20" fillId="0" borderId="49" xfId="1" applyFont="1" applyBorder="1" applyAlignment="1">
      <alignment vertical="center" wrapText="1"/>
    </xf>
    <xf numFmtId="0" fontId="19" fillId="0" borderId="50" xfId="1" applyFont="1" applyBorder="1" applyAlignment="1">
      <alignment horizontal="center" vertical="center" wrapText="1"/>
    </xf>
    <xf numFmtId="0" fontId="23" fillId="0" borderId="55" xfId="1" applyFont="1" applyBorder="1" applyAlignment="1">
      <alignment horizontal="center" vertical="center" wrapText="1"/>
    </xf>
    <xf numFmtId="0" fontId="1" fillId="0" borderId="49" xfId="1" applyFont="1" applyBorder="1" applyAlignment="1">
      <alignment vertical="center" wrapText="1"/>
    </xf>
    <xf numFmtId="0" fontId="19" fillId="0" borderId="4" xfId="1" applyFont="1" applyBorder="1" applyAlignment="1">
      <alignment horizontal="center" vertical="top" textRotation="255"/>
    </xf>
    <xf numFmtId="0" fontId="20" fillId="0" borderId="50" xfId="1" applyFont="1" applyBorder="1" applyAlignment="1">
      <alignment vertical="center" wrapText="1"/>
    </xf>
    <xf numFmtId="0" fontId="17" fillId="0" borderId="0" xfId="1" applyFont="1" applyAlignment="1">
      <alignment horizontal="center" vertical="center"/>
    </xf>
    <xf numFmtId="0" fontId="18" fillId="0" borderId="0" xfId="1" applyFont="1">
      <alignment vertical="center"/>
    </xf>
    <xf numFmtId="0" fontId="15" fillId="0" borderId="0" xfId="1" applyFont="1" applyAlignment="1">
      <alignment horizontal="justify" vertical="center"/>
    </xf>
    <xf numFmtId="0" fontId="16" fillId="0" borderId="0" xfId="1" applyFont="1">
      <alignment vertical="center"/>
    </xf>
    <xf numFmtId="0" fontId="20" fillId="0" borderId="52" xfId="1" applyFont="1" applyBorder="1" applyAlignment="1">
      <alignment vertical="center" wrapText="1"/>
    </xf>
    <xf numFmtId="0" fontId="19" fillId="0" borderId="42" xfId="1" applyFont="1" applyBorder="1" applyAlignment="1">
      <alignment horizontal="justify" vertical="top" wrapText="1"/>
    </xf>
    <xf numFmtId="0" fontId="19" fillId="0" borderId="49" xfId="1" applyFont="1" applyBorder="1" applyAlignment="1">
      <alignment horizontal="justify" vertical="top" wrapText="1"/>
    </xf>
    <xf numFmtId="0" fontId="19" fillId="0" borderId="0" xfId="1" applyFont="1" applyAlignment="1">
      <alignment horizontal="justify" vertical="center" wrapText="1"/>
    </xf>
    <xf numFmtId="0" fontId="19" fillId="0" borderId="50" xfId="1" applyFont="1" applyBorder="1" applyAlignment="1">
      <alignment horizontal="justify" vertical="center" wrapText="1"/>
    </xf>
    <xf numFmtId="0" fontId="19" fillId="0" borderId="49" xfId="1" applyFont="1" applyBorder="1" applyAlignment="1">
      <alignment horizontal="justify" vertical="center" wrapText="1"/>
    </xf>
    <xf numFmtId="0" fontId="19" fillId="0" borderId="52" xfId="1" applyFont="1" applyBorder="1" applyAlignment="1">
      <alignment horizontal="justify" vertical="center" wrapText="1"/>
    </xf>
    <xf numFmtId="0" fontId="15" fillId="0" borderId="0" xfId="1" applyFont="1" applyAlignment="1">
      <alignment horizontal="center" vertical="top" textRotation="180"/>
    </xf>
    <xf numFmtId="0" fontId="15" fillId="0" borderId="0" xfId="1" applyFont="1" applyAlignment="1">
      <alignment vertical="top"/>
    </xf>
    <xf numFmtId="0" fontId="19" fillId="0" borderId="55" xfId="1" applyFont="1" applyBorder="1" applyAlignment="1">
      <alignment horizontal="center" vertical="center" wrapText="1"/>
    </xf>
    <xf numFmtId="0" fontId="26" fillId="0" borderId="73" xfId="1" applyFont="1" applyBorder="1" applyAlignment="1">
      <alignment horizontal="center" vertical="center" wrapText="1"/>
    </xf>
    <xf numFmtId="0" fontId="26" fillId="0" borderId="78" xfId="1" applyFont="1" applyBorder="1" applyAlignment="1">
      <alignment horizontal="center" vertical="center" wrapText="1"/>
    </xf>
    <xf numFmtId="0" fontId="25" fillId="0" borderId="49" xfId="1" applyFont="1" applyBorder="1" applyAlignment="1">
      <alignment horizontal="justify" vertical="top" wrapText="1"/>
    </xf>
    <xf numFmtId="0" fontId="15" fillId="0" borderId="49" xfId="1" applyFont="1" applyBorder="1" applyAlignment="1">
      <alignment horizontal="justify" vertical="top" wrapText="1"/>
    </xf>
    <xf numFmtId="0" fontId="15" fillId="0" borderId="49" xfId="1" applyFont="1" applyBorder="1" applyAlignment="1">
      <alignment horizontal="justify" vertical="center" wrapText="1"/>
    </xf>
    <xf numFmtId="0" fontId="19" fillId="0" borderId="25" xfId="1" applyFont="1" applyBorder="1" applyAlignment="1">
      <alignment horizontal="center" vertical="center" wrapText="1"/>
    </xf>
    <xf numFmtId="0" fontId="19" fillId="0" borderId="70" xfId="1" applyFont="1" applyBorder="1" applyAlignment="1">
      <alignment horizontal="center" vertical="center" wrapText="1"/>
    </xf>
    <xf numFmtId="0" fontId="26" fillId="0" borderId="40" xfId="1" applyFont="1" applyBorder="1" applyAlignment="1">
      <alignment horizontal="center" vertical="center" shrinkToFit="1"/>
    </xf>
    <xf numFmtId="0" fontId="26" fillId="0" borderId="41" xfId="1" applyFont="1" applyBorder="1" applyAlignment="1">
      <alignment horizontal="center" vertical="center" shrinkToFit="1"/>
    </xf>
    <xf numFmtId="0" fontId="26" fillId="0" borderId="42" xfId="1" applyFont="1" applyBorder="1" applyAlignment="1">
      <alignment horizontal="center" vertical="center" shrinkToFit="1"/>
    </xf>
    <xf numFmtId="0" fontId="25" fillId="0" borderId="49" xfId="1" applyFont="1" applyBorder="1" applyAlignment="1">
      <alignment horizontal="center" vertical="center" wrapText="1"/>
    </xf>
    <xf numFmtId="0" fontId="15" fillId="0" borderId="49" xfId="1" applyFont="1" applyBorder="1" applyAlignment="1">
      <alignment horizontal="center" vertical="center" wrapText="1"/>
    </xf>
    <xf numFmtId="0" fontId="15" fillId="0" borderId="40" xfId="1" applyFont="1" applyBorder="1" applyAlignment="1">
      <alignment horizontal="center" vertical="center" wrapText="1"/>
    </xf>
    <xf numFmtId="0" fontId="25" fillId="0" borderId="50" xfId="1" applyFont="1" applyBorder="1" applyAlignment="1">
      <alignment vertical="center" wrapText="1"/>
    </xf>
    <xf numFmtId="0" fontId="25" fillId="0" borderId="49" xfId="1" applyFont="1" applyBorder="1" applyAlignment="1">
      <alignment vertical="center" wrapText="1"/>
    </xf>
    <xf numFmtId="0" fontId="23" fillId="0" borderId="63" xfId="1" applyFont="1" applyBorder="1" applyAlignment="1">
      <alignment vertical="center" wrapText="1"/>
    </xf>
    <xf numFmtId="0" fontId="23" fillId="0" borderId="5" xfId="1" applyFont="1" applyBorder="1" applyAlignment="1">
      <alignment vertical="center" wrapText="1"/>
    </xf>
    <xf numFmtId="0" fontId="23" fillId="0" borderId="60" xfId="1" applyFont="1" applyBorder="1" applyAlignment="1">
      <alignment horizontal="justify" vertical="top" wrapText="1"/>
    </xf>
    <xf numFmtId="0" fontId="23" fillId="0" borderId="62" xfId="1" applyFont="1" applyBorder="1" applyAlignment="1">
      <alignment horizontal="justify" vertical="top" wrapText="1"/>
    </xf>
    <xf numFmtId="0" fontId="19" fillId="0" borderId="0" xfId="1" applyFont="1" applyAlignment="1">
      <alignment horizontal="justify" vertical="center"/>
    </xf>
    <xf numFmtId="0" fontId="19" fillId="0" borderId="0" xfId="1" applyFont="1">
      <alignment vertical="center"/>
    </xf>
    <xf numFmtId="0" fontId="25" fillId="0" borderId="52" xfId="1" applyFont="1" applyBorder="1" applyAlignment="1">
      <alignment vertical="center" wrapText="1"/>
    </xf>
    <xf numFmtId="0" fontId="25" fillId="0" borderId="52" xfId="1" applyFont="1" applyBorder="1" applyAlignment="1">
      <alignment horizontal="center" vertical="center" wrapText="1"/>
    </xf>
    <xf numFmtId="0" fontId="23" fillId="0" borderId="79" xfId="1" applyFont="1" applyBorder="1" applyAlignment="1">
      <alignment vertical="center" wrapText="1"/>
    </xf>
    <xf numFmtId="0" fontId="23" fillId="0" borderId="80" xfId="1" applyFont="1" applyBorder="1" applyAlignment="1">
      <alignment vertical="center" wrapText="1"/>
    </xf>
    <xf numFmtId="0" fontId="26" fillId="0" borderId="35" xfId="1" applyFont="1" applyBorder="1" applyAlignment="1">
      <alignment horizontal="center" vertical="center"/>
    </xf>
    <xf numFmtId="0" fontId="26" fillId="0" borderId="78" xfId="1" applyFont="1" applyBorder="1" applyAlignment="1">
      <alignment horizontal="center" vertical="center"/>
    </xf>
    <xf numFmtId="0" fontId="26" fillId="0" borderId="36" xfId="1" applyFont="1" applyBorder="1" applyAlignment="1">
      <alignment horizontal="center" vertical="center" wrapText="1"/>
    </xf>
    <xf numFmtId="0" fontId="19" fillId="0" borderId="42" xfId="1" applyFont="1" applyBorder="1" applyAlignment="1">
      <alignment vertical="center" wrapText="1"/>
    </xf>
    <xf numFmtId="0" fontId="19" fillId="0" borderId="49" xfId="1" applyFont="1" applyBorder="1" applyAlignment="1">
      <alignment vertical="center" wrapText="1"/>
    </xf>
    <xf numFmtId="0" fontId="19" fillId="0" borderId="49" xfId="1" applyFont="1" applyBorder="1" applyAlignment="1">
      <alignment horizontal="center" vertical="center" wrapText="1" shrinkToFit="1"/>
    </xf>
    <xf numFmtId="0" fontId="19" fillId="0" borderId="49" xfId="1" applyFont="1" applyBorder="1" applyAlignment="1">
      <alignment vertical="center" shrinkToFit="1"/>
    </xf>
    <xf numFmtId="0" fontId="23" fillId="0" borderId="77" xfId="1" applyFont="1" applyBorder="1" applyAlignment="1">
      <alignment horizontal="justify" vertical="top" wrapText="1"/>
    </xf>
    <xf numFmtId="0" fontId="23" fillId="0" borderId="4" xfId="1" applyFont="1" applyBorder="1" applyAlignment="1">
      <alignment horizontal="justify" vertical="top" wrapText="1"/>
    </xf>
    <xf numFmtId="0" fontId="17" fillId="0" borderId="0" xfId="1" applyFont="1">
      <alignment vertical="center"/>
    </xf>
  </cellXfs>
  <cellStyles count="2">
    <cellStyle name="標準" xfId="0" builtinId="0"/>
    <cellStyle name="標準_エクセル変更" xfId="1" xr:uid="{00000000-0005-0000-0000-000001000000}"/>
  </cellStyles>
  <dxfs count="1"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0"/>
    <pageSetUpPr fitToPage="1"/>
  </sheetPr>
  <dimension ref="D2:AC88"/>
  <sheetViews>
    <sheetView tabSelected="1" view="pageBreakPreview" topLeftCell="B4" zoomScaleNormal="100" workbookViewId="0">
      <selection activeCell="L4" sqref="L4:M4"/>
    </sheetView>
  </sheetViews>
  <sheetFormatPr defaultRowHeight="13.5" x14ac:dyDescent="0.15"/>
  <cols>
    <col min="1" max="2" width="5.5" customWidth="1"/>
    <col min="3" max="3" width="1.125" customWidth="1"/>
    <col min="4" max="6" width="3.25" customWidth="1"/>
    <col min="7" max="7" width="5.25" bestFit="1" customWidth="1"/>
    <col min="8" max="8" width="5.75" customWidth="1"/>
    <col min="9" max="9" width="7" customWidth="1"/>
    <col min="10" max="10" width="3.75" customWidth="1"/>
    <col min="11" max="11" width="7" customWidth="1"/>
    <col min="12" max="12" width="3.75" customWidth="1"/>
    <col min="13" max="13" width="5.5" customWidth="1"/>
    <col min="14" max="14" width="7" customWidth="1"/>
    <col min="15" max="15" width="5.25" bestFit="1" customWidth="1"/>
    <col min="16" max="16" width="4" customWidth="1"/>
    <col min="17" max="17" width="3" customWidth="1"/>
    <col min="18" max="18" width="3.75" customWidth="1"/>
    <col min="19" max="19" width="7" customWidth="1"/>
    <col min="20" max="20" width="3.75" customWidth="1"/>
    <col min="21" max="21" width="6.25" customWidth="1"/>
    <col min="22" max="22" width="4.375" customWidth="1"/>
    <col min="23" max="23" width="1.25" customWidth="1"/>
    <col min="24" max="26" width="2.75" hidden="1" customWidth="1"/>
    <col min="27" max="27" width="5.25" hidden="1" customWidth="1"/>
    <col min="28" max="28" width="2.75" hidden="1" customWidth="1"/>
    <col min="29" max="29" width="5.25" hidden="1" customWidth="1"/>
    <col min="30" max="72" width="2.75" customWidth="1"/>
  </cols>
  <sheetData>
    <row r="2" spans="4:25" ht="7.5" customHeight="1" x14ac:dyDescent="0.15"/>
    <row r="3" spans="4:25" ht="16.5" customHeight="1" x14ac:dyDescent="0.15">
      <c r="D3" s="210" t="s">
        <v>0</v>
      </c>
      <c r="E3" s="210"/>
      <c r="F3" s="210"/>
      <c r="G3" s="210"/>
      <c r="V3" s="75" t="e">
        <f>VLOOKUP(D7,M42:N75,2,FALSE)</f>
        <v>#N/A</v>
      </c>
    </row>
    <row r="4" spans="4:25" ht="24.75" customHeight="1" x14ac:dyDescent="0.15">
      <c r="D4" s="112"/>
      <c r="E4" s="112"/>
      <c r="F4" s="112"/>
      <c r="G4" s="112"/>
      <c r="H4" s="112"/>
      <c r="I4" s="112"/>
      <c r="J4" s="121" t="s">
        <v>210</v>
      </c>
      <c r="K4" s="121"/>
      <c r="L4" s="120">
        <v>5</v>
      </c>
      <c r="M4" s="120"/>
      <c r="N4" s="122" t="s">
        <v>209</v>
      </c>
      <c r="O4" s="122"/>
      <c r="P4" s="112"/>
      <c r="Q4" s="112"/>
      <c r="R4" s="112"/>
      <c r="S4" s="112"/>
      <c r="T4" s="112"/>
      <c r="U4" s="112"/>
      <c r="V4" s="112"/>
    </row>
    <row r="5" spans="4:25" ht="30.75" customHeight="1" x14ac:dyDescent="0.15">
      <c r="D5" s="209" t="s">
        <v>54</v>
      </c>
      <c r="E5" s="209"/>
      <c r="F5" s="209"/>
      <c r="G5" s="209"/>
      <c r="H5" s="209"/>
      <c r="I5" s="209"/>
      <c r="J5" s="209"/>
      <c r="K5" s="209"/>
      <c r="L5" s="209"/>
      <c r="M5" s="209"/>
      <c r="N5" s="209"/>
      <c r="O5" s="209"/>
      <c r="P5" s="209"/>
      <c r="Q5" s="209"/>
      <c r="R5" s="209"/>
      <c r="S5" s="209"/>
      <c r="T5" s="209"/>
      <c r="U5" s="209"/>
      <c r="V5" s="209"/>
    </row>
    <row r="6" spans="4:25" ht="20.25" customHeight="1" x14ac:dyDescent="0.2">
      <c r="D6" s="218" t="s">
        <v>119</v>
      </c>
      <c r="E6" s="218"/>
      <c r="F6" s="218"/>
      <c r="G6" s="218"/>
      <c r="H6" s="219"/>
      <c r="I6" s="219"/>
      <c r="J6" s="219"/>
      <c r="K6" s="50"/>
      <c r="L6" s="50"/>
      <c r="M6" s="50"/>
      <c r="N6" s="50"/>
      <c r="O6" s="50"/>
      <c r="P6" s="50"/>
      <c r="Q6" s="50"/>
      <c r="R6" s="50"/>
      <c r="S6" s="50"/>
      <c r="T6" s="50"/>
      <c r="U6" s="50"/>
      <c r="V6" s="51"/>
    </row>
    <row r="7" spans="4:25" ht="24.75" customHeight="1" x14ac:dyDescent="0.2">
      <c r="D7" s="219"/>
      <c r="E7" s="219"/>
      <c r="F7" s="219"/>
      <c r="G7" s="219"/>
      <c r="H7" s="219"/>
      <c r="I7" s="219"/>
      <c r="J7" s="52" t="s">
        <v>1</v>
      </c>
      <c r="K7" s="52"/>
      <c r="L7" s="53"/>
      <c r="M7" s="218" t="s">
        <v>2</v>
      </c>
      <c r="N7" s="218"/>
      <c r="O7" s="218"/>
      <c r="P7" s="219"/>
      <c r="Q7" s="219"/>
      <c r="R7" s="219"/>
      <c r="S7" s="219"/>
      <c r="T7" s="219"/>
      <c r="U7" s="219"/>
      <c r="V7" s="54" t="s">
        <v>3</v>
      </c>
    </row>
    <row r="8" spans="4:25" ht="9" customHeight="1" x14ac:dyDescent="0.15">
      <c r="D8" s="17"/>
      <c r="E8" s="17"/>
      <c r="F8" s="17"/>
      <c r="G8" s="17"/>
      <c r="H8" s="17"/>
      <c r="I8" s="17"/>
      <c r="J8" s="3"/>
      <c r="K8" s="3"/>
      <c r="L8" s="3"/>
      <c r="M8" s="17"/>
      <c r="N8" s="17"/>
      <c r="O8" s="17"/>
      <c r="P8" s="17"/>
      <c r="Q8" s="17"/>
      <c r="R8" s="17"/>
      <c r="S8" s="17"/>
      <c r="T8" s="17"/>
      <c r="U8" s="17"/>
      <c r="V8" s="2"/>
    </row>
    <row r="9" spans="4:25" ht="24.75" customHeight="1" x14ac:dyDescent="0.15">
      <c r="D9" s="156" t="s">
        <v>53</v>
      </c>
      <c r="E9" s="157"/>
      <c r="F9" s="157"/>
      <c r="G9" s="158"/>
      <c r="H9" s="220"/>
      <c r="I9" s="221"/>
      <c r="J9" s="221"/>
      <c r="K9" s="221"/>
      <c r="L9" s="221"/>
      <c r="M9" s="221"/>
      <c r="N9" s="173" t="str">
        <f>IF(H9="静岡県高等学校駅伝競走大会","",IF(D7=0,"",D7))</f>
        <v/>
      </c>
      <c r="O9" s="173"/>
      <c r="P9" s="173"/>
      <c r="Q9" s="173" t="str">
        <f>IF(N9="陸上競技","",IF(N9="自転車競技","",IF(H9="静岡県高等学校駅伝競走大会","","競技")))</f>
        <v>競技</v>
      </c>
      <c r="R9" s="173"/>
      <c r="S9" s="171" t="str">
        <f>IF(H6="東部","東部地区大会",IF(H6="中部","中部地区大会",IF(H6="西部","西部地区大会","")))</f>
        <v/>
      </c>
      <c r="T9" s="171"/>
      <c r="U9" s="171"/>
      <c r="V9" s="172"/>
    </row>
    <row r="10" spans="4:25" ht="24.75" customHeight="1" x14ac:dyDescent="0.15">
      <c r="D10" s="159"/>
      <c r="E10" s="160"/>
      <c r="F10" s="160"/>
      <c r="G10" s="161"/>
      <c r="H10" s="162"/>
      <c r="I10" s="163"/>
      <c r="J10" s="163"/>
      <c r="K10" s="163"/>
      <c r="L10" s="163"/>
      <c r="M10" s="163"/>
      <c r="N10" s="163"/>
      <c r="O10" s="163"/>
      <c r="P10" s="163"/>
      <c r="Q10" s="163"/>
      <c r="R10" s="163"/>
      <c r="S10" s="163"/>
      <c r="T10" s="163"/>
      <c r="U10" s="163"/>
      <c r="V10" s="164"/>
    </row>
    <row r="11" spans="4:25" ht="27" customHeight="1" x14ac:dyDescent="0.15">
      <c r="D11" s="167" t="s">
        <v>4</v>
      </c>
      <c r="E11" s="168"/>
      <c r="F11" s="168"/>
      <c r="G11" s="169"/>
      <c r="H11" s="222"/>
      <c r="I11" s="223"/>
      <c r="J11" s="223"/>
      <c r="K11" s="223"/>
      <c r="L11" s="223"/>
      <c r="M11" s="223"/>
      <c r="N11" s="223"/>
      <c r="O11" s="223"/>
      <c r="P11" s="223"/>
      <c r="Q11" s="223"/>
      <c r="R11" s="223"/>
      <c r="S11" s="223"/>
      <c r="T11" s="223"/>
      <c r="U11" s="223"/>
      <c r="V11" s="224"/>
    </row>
    <row r="12" spans="4:25" ht="27" customHeight="1" x14ac:dyDescent="0.15">
      <c r="D12" s="153"/>
      <c r="E12" s="154"/>
      <c r="F12" s="154"/>
      <c r="G12" s="155"/>
      <c r="H12" s="162"/>
      <c r="I12" s="163"/>
      <c r="J12" s="163"/>
      <c r="K12" s="163"/>
      <c r="L12" s="163"/>
      <c r="M12" s="163"/>
      <c r="N12" s="163"/>
      <c r="O12" s="163"/>
      <c r="P12" s="163"/>
      <c r="Q12" s="163"/>
      <c r="R12" s="163"/>
      <c r="S12" s="163"/>
      <c r="T12" s="163"/>
      <c r="U12" s="163"/>
      <c r="V12" s="164"/>
    </row>
    <row r="13" spans="4:25" ht="18" customHeight="1" x14ac:dyDescent="0.15">
      <c r="D13" s="150" t="s">
        <v>5</v>
      </c>
      <c r="E13" s="151"/>
      <c r="F13" s="151"/>
      <c r="G13" s="152"/>
      <c r="H13" s="4" t="s">
        <v>6</v>
      </c>
      <c r="I13" s="41"/>
      <c r="J13" s="9" t="s">
        <v>8</v>
      </c>
      <c r="K13" s="43"/>
      <c r="L13" s="9" t="s">
        <v>9</v>
      </c>
      <c r="M13" s="166" t="s">
        <v>10</v>
      </c>
      <c r="N13" s="166"/>
      <c r="O13" s="166"/>
      <c r="P13" s="174"/>
      <c r="Q13" s="174"/>
      <c r="R13" s="9" t="s">
        <v>8</v>
      </c>
      <c r="S13" s="43"/>
      <c r="T13" s="9" t="s">
        <v>9</v>
      </c>
      <c r="U13" s="9" t="s">
        <v>46</v>
      </c>
      <c r="V13" s="7"/>
      <c r="Y13" s="40" t="s">
        <v>62</v>
      </c>
    </row>
    <row r="14" spans="4:25" ht="18" customHeight="1" x14ac:dyDescent="0.15">
      <c r="D14" s="153"/>
      <c r="E14" s="154"/>
      <c r="F14" s="154"/>
      <c r="G14" s="155"/>
      <c r="H14" s="5" t="s">
        <v>7</v>
      </c>
      <c r="I14" s="42"/>
      <c r="J14" s="6" t="s">
        <v>8</v>
      </c>
      <c r="K14" s="44"/>
      <c r="L14" s="6" t="s">
        <v>9</v>
      </c>
      <c r="M14" s="170" t="s">
        <v>10</v>
      </c>
      <c r="N14" s="170"/>
      <c r="O14" s="170"/>
      <c r="P14" s="165"/>
      <c r="Q14" s="165"/>
      <c r="R14" s="6" t="s">
        <v>8</v>
      </c>
      <c r="S14" s="44"/>
      <c r="T14" s="6" t="s">
        <v>9</v>
      </c>
      <c r="U14" s="6" t="s">
        <v>46</v>
      </c>
      <c r="V14" s="8"/>
      <c r="Y14" s="40" t="s">
        <v>65</v>
      </c>
    </row>
    <row r="15" spans="4:25" x14ac:dyDescent="0.15">
      <c r="Y15" s="40" t="s">
        <v>64</v>
      </c>
    </row>
    <row r="16" spans="4:25" ht="16.5" customHeight="1" x14ac:dyDescent="0.15">
      <c r="D16" s="141" t="s">
        <v>11</v>
      </c>
      <c r="E16" s="142"/>
      <c r="F16" s="143"/>
      <c r="G16" s="139" t="s">
        <v>15</v>
      </c>
      <c r="H16" s="181" t="s">
        <v>16</v>
      </c>
      <c r="I16" s="182"/>
      <c r="J16" s="182"/>
      <c r="K16" s="182"/>
      <c r="L16" s="183"/>
      <c r="M16" s="181" t="s">
        <v>17</v>
      </c>
      <c r="N16" s="182"/>
      <c r="O16" s="183"/>
      <c r="P16" s="127" t="s">
        <v>59</v>
      </c>
      <c r="Q16" s="128"/>
      <c r="R16" s="128"/>
      <c r="S16" s="128"/>
      <c r="T16" s="128"/>
      <c r="U16" s="128"/>
      <c r="V16" s="129"/>
      <c r="Y16" s="40" t="s">
        <v>63</v>
      </c>
    </row>
    <row r="17" spans="4:27" ht="16.5" customHeight="1" x14ac:dyDescent="0.15">
      <c r="D17" s="18" t="s">
        <v>12</v>
      </c>
      <c r="E17" s="19" t="s">
        <v>13</v>
      </c>
      <c r="F17" s="20" t="s">
        <v>14</v>
      </c>
      <c r="G17" s="140"/>
      <c r="H17" s="184"/>
      <c r="I17" s="185"/>
      <c r="J17" s="185"/>
      <c r="K17" s="185"/>
      <c r="L17" s="186"/>
      <c r="M17" s="184"/>
      <c r="N17" s="185"/>
      <c r="O17" s="186"/>
      <c r="P17" s="146" t="s">
        <v>56</v>
      </c>
      <c r="Q17" s="146"/>
      <c r="R17" s="125"/>
      <c r="S17" s="125" t="s">
        <v>57</v>
      </c>
      <c r="T17" s="125"/>
      <c r="U17" s="125" t="s">
        <v>18</v>
      </c>
      <c r="V17" s="126"/>
      <c r="Y17" s="40" t="s">
        <v>108</v>
      </c>
    </row>
    <row r="18" spans="4:27" ht="21" customHeight="1" x14ac:dyDescent="0.15">
      <c r="D18" s="28"/>
      <c r="E18" s="29"/>
      <c r="F18" s="30"/>
      <c r="G18" s="31"/>
      <c r="H18" s="203"/>
      <c r="I18" s="204"/>
      <c r="J18" s="204"/>
      <c r="K18" s="204"/>
      <c r="L18" s="205"/>
      <c r="M18" s="15" t="s">
        <v>47</v>
      </c>
      <c r="N18" s="38"/>
      <c r="O18" s="16" t="s">
        <v>48</v>
      </c>
      <c r="P18" s="144"/>
      <c r="Q18" s="144"/>
      <c r="R18" s="145"/>
      <c r="S18" s="145"/>
      <c r="T18" s="145"/>
      <c r="U18" s="133">
        <f>SUM(P18:T18)</f>
        <v>0</v>
      </c>
      <c r="V18" s="134"/>
      <c r="Y18" s="40"/>
      <c r="Z18" s="40"/>
      <c r="AA18" s="40"/>
    </row>
    <row r="19" spans="4:27" ht="21" customHeight="1" x14ac:dyDescent="0.15">
      <c r="D19" s="32"/>
      <c r="E19" s="12"/>
      <c r="F19" s="10"/>
      <c r="G19" s="33"/>
      <c r="H19" s="147"/>
      <c r="I19" s="148"/>
      <c r="J19" s="148"/>
      <c r="K19" s="148"/>
      <c r="L19" s="149"/>
      <c r="M19" s="13" t="s">
        <v>47</v>
      </c>
      <c r="N19" s="11"/>
      <c r="O19" s="14" t="s">
        <v>48</v>
      </c>
      <c r="P19" s="135"/>
      <c r="Q19" s="135"/>
      <c r="R19" s="136"/>
      <c r="S19" s="136"/>
      <c r="T19" s="136"/>
      <c r="U19" s="137">
        <f t="shared" ref="U19:U27" si="0">SUM(P19:T19)</f>
        <v>0</v>
      </c>
      <c r="V19" s="138"/>
      <c r="Y19" s="40"/>
      <c r="Z19" s="40"/>
      <c r="AA19" s="40"/>
    </row>
    <row r="20" spans="4:27" ht="21" customHeight="1" x14ac:dyDescent="0.15">
      <c r="D20" s="32"/>
      <c r="E20" s="12"/>
      <c r="F20" s="10"/>
      <c r="G20" s="33"/>
      <c r="H20" s="147"/>
      <c r="I20" s="148"/>
      <c r="J20" s="148"/>
      <c r="K20" s="148"/>
      <c r="L20" s="149"/>
      <c r="M20" s="13" t="s">
        <v>47</v>
      </c>
      <c r="N20" s="11"/>
      <c r="O20" s="14" t="s">
        <v>48</v>
      </c>
      <c r="P20" s="135"/>
      <c r="Q20" s="135"/>
      <c r="R20" s="136"/>
      <c r="S20" s="136"/>
      <c r="T20" s="136"/>
      <c r="U20" s="137">
        <f t="shared" si="0"/>
        <v>0</v>
      </c>
      <c r="V20" s="138"/>
      <c r="Y20" s="40"/>
      <c r="Z20" s="40"/>
      <c r="AA20" s="40"/>
    </row>
    <row r="21" spans="4:27" ht="21" customHeight="1" x14ac:dyDescent="0.15">
      <c r="D21" s="32"/>
      <c r="E21" s="12"/>
      <c r="F21" s="10"/>
      <c r="G21" s="33"/>
      <c r="H21" s="147"/>
      <c r="I21" s="148"/>
      <c r="J21" s="148"/>
      <c r="K21" s="148"/>
      <c r="L21" s="149"/>
      <c r="M21" s="13" t="s">
        <v>47</v>
      </c>
      <c r="N21" s="11"/>
      <c r="O21" s="14" t="s">
        <v>48</v>
      </c>
      <c r="P21" s="135"/>
      <c r="Q21" s="135"/>
      <c r="R21" s="136"/>
      <c r="S21" s="136"/>
      <c r="T21" s="136"/>
      <c r="U21" s="137">
        <f t="shared" si="0"/>
        <v>0</v>
      </c>
      <c r="V21" s="138"/>
      <c r="Y21" s="40"/>
      <c r="Z21" s="40"/>
      <c r="AA21" s="40"/>
    </row>
    <row r="22" spans="4:27" ht="21" customHeight="1" x14ac:dyDescent="0.15">
      <c r="D22" s="32"/>
      <c r="E22" s="12"/>
      <c r="F22" s="10"/>
      <c r="G22" s="33"/>
      <c r="H22" s="147"/>
      <c r="I22" s="148"/>
      <c r="J22" s="148"/>
      <c r="K22" s="148"/>
      <c r="L22" s="149"/>
      <c r="M22" s="13" t="s">
        <v>47</v>
      </c>
      <c r="N22" s="11"/>
      <c r="O22" s="14" t="s">
        <v>48</v>
      </c>
      <c r="P22" s="135"/>
      <c r="Q22" s="135"/>
      <c r="R22" s="136"/>
      <c r="S22" s="136"/>
      <c r="T22" s="136"/>
      <c r="U22" s="137">
        <f t="shared" si="0"/>
        <v>0</v>
      </c>
      <c r="V22" s="138"/>
      <c r="Y22" s="40" t="s">
        <v>66</v>
      </c>
      <c r="Z22" s="40"/>
      <c r="AA22" s="40"/>
    </row>
    <row r="23" spans="4:27" ht="21" customHeight="1" x14ac:dyDescent="0.15">
      <c r="D23" s="32"/>
      <c r="E23" s="12"/>
      <c r="F23" s="10"/>
      <c r="G23" s="33"/>
      <c r="H23" s="147"/>
      <c r="I23" s="148"/>
      <c r="J23" s="148"/>
      <c r="K23" s="148"/>
      <c r="L23" s="149"/>
      <c r="M23" s="13" t="s">
        <v>47</v>
      </c>
      <c r="N23" s="11"/>
      <c r="O23" s="14" t="s">
        <v>48</v>
      </c>
      <c r="P23" s="135"/>
      <c r="Q23" s="135"/>
      <c r="R23" s="136"/>
      <c r="S23" s="136"/>
      <c r="T23" s="136"/>
      <c r="U23" s="137">
        <f t="shared" si="0"/>
        <v>0</v>
      </c>
      <c r="V23" s="138"/>
      <c r="Y23" s="40" t="s">
        <v>67</v>
      </c>
      <c r="Z23" s="40"/>
      <c r="AA23" s="40"/>
    </row>
    <row r="24" spans="4:27" ht="21" customHeight="1" x14ac:dyDescent="0.15">
      <c r="D24" s="32"/>
      <c r="E24" s="12"/>
      <c r="F24" s="10"/>
      <c r="G24" s="33"/>
      <c r="H24" s="147"/>
      <c r="I24" s="148"/>
      <c r="J24" s="148"/>
      <c r="K24" s="148"/>
      <c r="L24" s="149"/>
      <c r="M24" s="13" t="s">
        <v>47</v>
      </c>
      <c r="N24" s="11"/>
      <c r="O24" s="14" t="s">
        <v>48</v>
      </c>
      <c r="P24" s="135"/>
      <c r="Q24" s="135"/>
      <c r="R24" s="136"/>
      <c r="S24" s="136"/>
      <c r="T24" s="136"/>
      <c r="U24" s="137">
        <f t="shared" si="0"/>
        <v>0</v>
      </c>
      <c r="V24" s="138"/>
      <c r="Y24" s="40" t="s">
        <v>99</v>
      </c>
      <c r="Z24" s="40"/>
      <c r="AA24" s="40"/>
    </row>
    <row r="25" spans="4:27" ht="21" customHeight="1" x14ac:dyDescent="0.15">
      <c r="D25" s="32"/>
      <c r="E25" s="12"/>
      <c r="F25" s="10"/>
      <c r="G25" s="33"/>
      <c r="H25" s="147"/>
      <c r="I25" s="148"/>
      <c r="J25" s="148"/>
      <c r="K25" s="148"/>
      <c r="L25" s="149"/>
      <c r="M25" s="13" t="s">
        <v>47</v>
      </c>
      <c r="N25" s="11"/>
      <c r="O25" s="14" t="s">
        <v>48</v>
      </c>
      <c r="P25" s="135"/>
      <c r="Q25" s="135"/>
      <c r="R25" s="136"/>
      <c r="S25" s="136"/>
      <c r="T25" s="136"/>
      <c r="U25" s="137">
        <f t="shared" si="0"/>
        <v>0</v>
      </c>
      <c r="V25" s="138"/>
      <c r="Y25" s="40" t="s">
        <v>109</v>
      </c>
      <c r="Z25" s="40"/>
      <c r="AA25" s="40"/>
    </row>
    <row r="26" spans="4:27" ht="21" customHeight="1" x14ac:dyDescent="0.15">
      <c r="D26" s="32"/>
      <c r="E26" s="12"/>
      <c r="F26" s="10"/>
      <c r="G26" s="33"/>
      <c r="H26" s="147"/>
      <c r="I26" s="148"/>
      <c r="J26" s="148"/>
      <c r="K26" s="148"/>
      <c r="L26" s="149"/>
      <c r="M26" s="13" t="s">
        <v>47</v>
      </c>
      <c r="N26" s="11"/>
      <c r="O26" s="14" t="s">
        <v>48</v>
      </c>
      <c r="P26" s="135"/>
      <c r="Q26" s="135"/>
      <c r="R26" s="136"/>
      <c r="S26" s="136"/>
      <c r="T26" s="136"/>
      <c r="U26" s="137">
        <f t="shared" si="0"/>
        <v>0</v>
      </c>
      <c r="V26" s="138"/>
      <c r="Y26" s="40" t="s">
        <v>110</v>
      </c>
      <c r="Z26" s="40"/>
      <c r="AA26" s="40"/>
    </row>
    <row r="27" spans="4:27" ht="21" customHeight="1" thickBot="1" x14ac:dyDescent="0.2">
      <c r="D27" s="34"/>
      <c r="E27" s="35"/>
      <c r="F27" s="36"/>
      <c r="G27" s="37"/>
      <c r="H27" s="178"/>
      <c r="I27" s="179"/>
      <c r="J27" s="179"/>
      <c r="K27" s="179"/>
      <c r="L27" s="180"/>
      <c r="M27" s="26" t="s">
        <v>47</v>
      </c>
      <c r="N27" s="39"/>
      <c r="O27" s="27" t="s">
        <v>48</v>
      </c>
      <c r="P27" s="202"/>
      <c r="Q27" s="202"/>
      <c r="R27" s="132"/>
      <c r="S27" s="132"/>
      <c r="T27" s="132"/>
      <c r="U27" s="176">
        <f t="shared" si="0"/>
        <v>0</v>
      </c>
      <c r="V27" s="177"/>
      <c r="Y27" s="40"/>
      <c r="Z27" s="40"/>
      <c r="AA27" s="40"/>
    </row>
    <row r="28" spans="4:27" ht="30.75" customHeight="1" thickTop="1" thickBot="1" x14ac:dyDescent="0.2">
      <c r="D28" s="213" t="s">
        <v>49</v>
      </c>
      <c r="E28" s="214"/>
      <c r="F28" s="214"/>
      <c r="G28" s="214"/>
      <c r="H28" s="214"/>
      <c r="I28" s="214"/>
      <c r="J28" s="215">
        <f>COUNTA(E18:E27)</f>
        <v>0</v>
      </c>
      <c r="K28" s="216"/>
      <c r="L28" s="217"/>
      <c r="M28" s="211">
        <f>SUM(N18:N27)</f>
        <v>0</v>
      </c>
      <c r="N28" s="212"/>
      <c r="O28" s="49" t="s">
        <v>48</v>
      </c>
      <c r="P28" s="130">
        <f>SUM(P18:R27)</f>
        <v>0</v>
      </c>
      <c r="Q28" s="130"/>
      <c r="R28" s="131"/>
      <c r="S28" s="131">
        <f>SUM(S18:T27)</f>
        <v>0</v>
      </c>
      <c r="T28" s="131"/>
      <c r="U28" s="131">
        <f>SUM(U18:V27)</f>
        <v>0</v>
      </c>
      <c r="V28" s="175"/>
    </row>
    <row r="29" spans="4:27" ht="6.75" customHeight="1" thickTop="1" x14ac:dyDescent="0.15"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</row>
    <row r="30" spans="4:27" x14ac:dyDescent="0.15">
      <c r="F30" t="s">
        <v>19</v>
      </c>
    </row>
    <row r="31" spans="4:27" x14ac:dyDescent="0.15">
      <c r="F31" t="s">
        <v>120</v>
      </c>
    </row>
    <row r="33" spans="4:23" ht="18.75" x14ac:dyDescent="0.15">
      <c r="D33" s="198" t="s">
        <v>60</v>
      </c>
      <c r="E33" s="198"/>
      <c r="F33" s="198"/>
      <c r="G33" s="198"/>
    </row>
    <row r="34" spans="4:23" ht="23.25" customHeight="1" x14ac:dyDescent="0.15">
      <c r="D34" s="199" t="s">
        <v>51</v>
      </c>
      <c r="E34" s="200"/>
      <c r="F34" s="200"/>
      <c r="G34" s="201"/>
      <c r="H34" s="21"/>
      <c r="I34" s="47"/>
      <c r="J34" s="46" t="s">
        <v>50</v>
      </c>
      <c r="K34" s="47"/>
      <c r="L34" s="46" t="s">
        <v>13</v>
      </c>
      <c r="M34" s="45" t="s">
        <v>61</v>
      </c>
      <c r="N34" s="48"/>
      <c r="O34" s="46" t="s">
        <v>101</v>
      </c>
      <c r="P34" s="22"/>
      <c r="Q34" s="22" t="s">
        <v>47</v>
      </c>
      <c r="R34" s="123"/>
      <c r="S34" s="123"/>
      <c r="T34" s="124" t="s">
        <v>48</v>
      </c>
      <c r="U34" s="124"/>
      <c r="V34" s="23"/>
    </row>
    <row r="35" spans="4:23" ht="23.25" customHeight="1" x14ac:dyDescent="0.15">
      <c r="D35" s="187" t="s">
        <v>52</v>
      </c>
      <c r="E35" s="188"/>
      <c r="F35" s="188"/>
      <c r="G35" s="189"/>
      <c r="H35" s="206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7"/>
      <c r="U35" s="207"/>
      <c r="V35" s="208"/>
    </row>
    <row r="36" spans="4:23" ht="23.25" customHeight="1" x14ac:dyDescent="0.15">
      <c r="D36" s="187" t="s">
        <v>20</v>
      </c>
      <c r="E36" s="188"/>
      <c r="F36" s="188"/>
      <c r="G36" s="189"/>
      <c r="H36" s="196"/>
      <c r="I36" s="197"/>
      <c r="J36" s="197"/>
      <c r="K36" s="197"/>
      <c r="L36" s="24" t="s">
        <v>9</v>
      </c>
      <c r="M36" s="24"/>
      <c r="N36" s="24"/>
      <c r="O36" s="24"/>
      <c r="P36" s="24"/>
      <c r="Q36" s="24"/>
      <c r="R36" s="24"/>
      <c r="S36" s="24"/>
      <c r="T36" s="24"/>
      <c r="U36" s="24"/>
      <c r="V36" s="25"/>
    </row>
    <row r="37" spans="4:23" ht="23.25" customHeight="1" x14ac:dyDescent="0.15">
      <c r="D37" s="187" t="s">
        <v>21</v>
      </c>
      <c r="E37" s="188"/>
      <c r="F37" s="188"/>
      <c r="G37" s="189"/>
      <c r="H37" s="193"/>
      <c r="I37" s="194"/>
      <c r="J37" s="194"/>
      <c r="K37" s="194"/>
      <c r="L37" s="194"/>
      <c r="M37" s="194"/>
      <c r="N37" s="194"/>
      <c r="O37" s="194"/>
      <c r="P37" s="194"/>
      <c r="Q37" s="194"/>
      <c r="R37" s="194"/>
      <c r="S37" s="194"/>
      <c r="T37" s="194"/>
      <c r="U37" s="194"/>
      <c r="V37" s="195"/>
    </row>
    <row r="38" spans="4:23" ht="23.25" customHeight="1" x14ac:dyDescent="0.15">
      <c r="D38" s="190"/>
      <c r="E38" s="191"/>
      <c r="F38" s="191"/>
      <c r="G38" s="192"/>
      <c r="H38" s="162"/>
      <c r="I38" s="163"/>
      <c r="J38" s="163"/>
      <c r="K38" s="163"/>
      <c r="L38" s="163"/>
      <c r="M38" s="163"/>
      <c r="N38" s="163"/>
      <c r="O38" s="163"/>
      <c r="P38" s="163"/>
      <c r="Q38" s="163"/>
      <c r="R38" s="163"/>
      <c r="S38" s="163"/>
      <c r="T38" s="163"/>
      <c r="U38" s="163"/>
      <c r="V38" s="164"/>
    </row>
    <row r="39" spans="4:23" x14ac:dyDescent="0.15">
      <c r="F39" t="s">
        <v>22</v>
      </c>
      <c r="W39" t="s">
        <v>55</v>
      </c>
    </row>
    <row r="40" spans="4:23" ht="5.25" customHeight="1" x14ac:dyDescent="0.15"/>
    <row r="41" spans="4:23" ht="19.5" customHeight="1" x14ac:dyDescent="0.15"/>
    <row r="42" spans="4:23" hidden="1" x14ac:dyDescent="0.15">
      <c r="D42" t="s">
        <v>68</v>
      </c>
      <c r="H42" t="s">
        <v>68</v>
      </c>
      <c r="K42" t="s">
        <v>6</v>
      </c>
      <c r="M42" t="s">
        <v>68</v>
      </c>
      <c r="N42">
        <v>1</v>
      </c>
    </row>
    <row r="43" spans="4:23" hidden="1" x14ac:dyDescent="0.15">
      <c r="D43" t="s">
        <v>69</v>
      </c>
      <c r="H43" t="s">
        <v>69</v>
      </c>
      <c r="K43" t="s">
        <v>7</v>
      </c>
      <c r="M43" t="s">
        <v>124</v>
      </c>
      <c r="N43">
        <v>2</v>
      </c>
    </row>
    <row r="44" spans="4:23" hidden="1" x14ac:dyDescent="0.15">
      <c r="D44" t="s">
        <v>70</v>
      </c>
      <c r="H44" t="s">
        <v>70</v>
      </c>
      <c r="K44" t="s">
        <v>15</v>
      </c>
      <c r="M44" t="s">
        <v>125</v>
      </c>
      <c r="N44">
        <v>3</v>
      </c>
    </row>
    <row r="45" spans="4:23" hidden="1" x14ac:dyDescent="0.15">
      <c r="D45" t="s">
        <v>71</v>
      </c>
      <c r="H45" t="s">
        <v>100</v>
      </c>
      <c r="M45" t="s">
        <v>123</v>
      </c>
      <c r="N45">
        <v>4</v>
      </c>
    </row>
    <row r="46" spans="4:23" hidden="1" x14ac:dyDescent="0.15">
      <c r="D46" t="s">
        <v>72</v>
      </c>
      <c r="H46" t="s">
        <v>72</v>
      </c>
      <c r="M46" t="s">
        <v>126</v>
      </c>
      <c r="N46">
        <v>5</v>
      </c>
    </row>
    <row r="47" spans="4:23" hidden="1" x14ac:dyDescent="0.15">
      <c r="D47" t="s">
        <v>73</v>
      </c>
      <c r="H47" t="s">
        <v>73</v>
      </c>
      <c r="M47" t="s">
        <v>127</v>
      </c>
      <c r="N47">
        <v>6</v>
      </c>
    </row>
    <row r="48" spans="4:23" hidden="1" x14ac:dyDescent="0.15">
      <c r="D48" t="s">
        <v>74</v>
      </c>
      <c r="H48" t="s">
        <v>74</v>
      </c>
      <c r="M48" t="s">
        <v>128</v>
      </c>
      <c r="N48">
        <v>7</v>
      </c>
    </row>
    <row r="49" spans="4:14" hidden="1" x14ac:dyDescent="0.15">
      <c r="D49" t="s">
        <v>75</v>
      </c>
      <c r="H49" t="s">
        <v>75</v>
      </c>
      <c r="M49" t="s">
        <v>129</v>
      </c>
      <c r="N49">
        <v>8</v>
      </c>
    </row>
    <row r="50" spans="4:14" hidden="1" x14ac:dyDescent="0.15">
      <c r="D50" t="s">
        <v>76</v>
      </c>
      <c r="H50" t="s">
        <v>76</v>
      </c>
      <c r="M50" t="s">
        <v>130</v>
      </c>
      <c r="N50">
        <v>9</v>
      </c>
    </row>
    <row r="51" spans="4:14" hidden="1" x14ac:dyDescent="0.15">
      <c r="D51" t="s">
        <v>77</v>
      </c>
      <c r="H51" t="s">
        <v>77</v>
      </c>
      <c r="M51" t="s">
        <v>131</v>
      </c>
      <c r="N51">
        <v>10</v>
      </c>
    </row>
    <row r="52" spans="4:14" hidden="1" x14ac:dyDescent="0.15">
      <c r="D52" t="s">
        <v>78</v>
      </c>
      <c r="H52" t="s">
        <v>78</v>
      </c>
      <c r="M52" t="s">
        <v>132</v>
      </c>
      <c r="N52">
        <v>11</v>
      </c>
    </row>
    <row r="53" spans="4:14" hidden="1" x14ac:dyDescent="0.15">
      <c r="D53" t="s">
        <v>79</v>
      </c>
      <c r="H53" t="s">
        <v>79</v>
      </c>
      <c r="M53" t="s">
        <v>133</v>
      </c>
      <c r="N53">
        <v>12</v>
      </c>
    </row>
    <row r="54" spans="4:14" hidden="1" x14ac:dyDescent="0.15">
      <c r="D54" t="s">
        <v>80</v>
      </c>
      <c r="H54" t="s">
        <v>80</v>
      </c>
      <c r="M54" t="s">
        <v>134</v>
      </c>
      <c r="N54">
        <v>13</v>
      </c>
    </row>
    <row r="55" spans="4:14" hidden="1" x14ac:dyDescent="0.15">
      <c r="D55" t="s">
        <v>81</v>
      </c>
      <c r="H55" t="s">
        <v>81</v>
      </c>
      <c r="M55" t="s">
        <v>135</v>
      </c>
      <c r="N55">
        <v>14</v>
      </c>
    </row>
    <row r="56" spans="4:14" hidden="1" x14ac:dyDescent="0.15">
      <c r="D56" t="s">
        <v>82</v>
      </c>
      <c r="H56" t="s">
        <v>82</v>
      </c>
      <c r="M56" t="s">
        <v>136</v>
      </c>
      <c r="N56">
        <v>15</v>
      </c>
    </row>
    <row r="57" spans="4:14" hidden="1" x14ac:dyDescent="0.15">
      <c r="D57" t="s">
        <v>83</v>
      </c>
      <c r="H57" t="s">
        <v>83</v>
      </c>
      <c r="M57" t="s">
        <v>137</v>
      </c>
      <c r="N57">
        <v>16</v>
      </c>
    </row>
    <row r="58" spans="4:14" hidden="1" x14ac:dyDescent="0.15">
      <c r="D58" t="s">
        <v>84</v>
      </c>
      <c r="H58" t="s">
        <v>84</v>
      </c>
      <c r="M58" t="s">
        <v>138</v>
      </c>
      <c r="N58">
        <v>17</v>
      </c>
    </row>
    <row r="59" spans="4:14" hidden="1" x14ac:dyDescent="0.15">
      <c r="D59" t="s">
        <v>85</v>
      </c>
      <c r="H59" t="s">
        <v>85</v>
      </c>
      <c r="M59" t="s">
        <v>139</v>
      </c>
      <c r="N59">
        <v>18</v>
      </c>
    </row>
    <row r="60" spans="4:14" hidden="1" x14ac:dyDescent="0.15">
      <c r="D60" t="s">
        <v>86</v>
      </c>
      <c r="H60" t="s">
        <v>86</v>
      </c>
      <c r="M60" t="s">
        <v>140</v>
      </c>
      <c r="N60">
        <v>19</v>
      </c>
    </row>
    <row r="61" spans="4:14" hidden="1" x14ac:dyDescent="0.15">
      <c r="D61" t="s">
        <v>87</v>
      </c>
      <c r="H61" t="s">
        <v>87</v>
      </c>
      <c r="M61" t="s">
        <v>141</v>
      </c>
      <c r="N61">
        <v>20</v>
      </c>
    </row>
    <row r="62" spans="4:14" hidden="1" x14ac:dyDescent="0.15">
      <c r="D62" t="s">
        <v>58</v>
      </c>
      <c r="H62" t="s">
        <v>58</v>
      </c>
      <c r="M62" t="s">
        <v>142</v>
      </c>
      <c r="N62">
        <v>21</v>
      </c>
    </row>
    <row r="63" spans="4:14" hidden="1" x14ac:dyDescent="0.15">
      <c r="D63" t="s">
        <v>88</v>
      </c>
      <c r="H63" t="s">
        <v>88</v>
      </c>
      <c r="M63" t="s">
        <v>143</v>
      </c>
      <c r="N63">
        <v>22</v>
      </c>
    </row>
    <row r="64" spans="4:14" hidden="1" x14ac:dyDescent="0.15">
      <c r="D64" t="s">
        <v>89</v>
      </c>
      <c r="H64" t="s">
        <v>89</v>
      </c>
      <c r="M64" t="s">
        <v>144</v>
      </c>
      <c r="N64">
        <v>23</v>
      </c>
    </row>
    <row r="65" spans="4:14" hidden="1" x14ac:dyDescent="0.15">
      <c r="D65" t="s">
        <v>98</v>
      </c>
      <c r="H65" t="s">
        <v>90</v>
      </c>
      <c r="M65" t="s">
        <v>145</v>
      </c>
      <c r="N65">
        <v>24</v>
      </c>
    </row>
    <row r="66" spans="4:14" hidden="1" x14ac:dyDescent="0.15">
      <c r="D66" t="s">
        <v>91</v>
      </c>
      <c r="H66" t="s">
        <v>91</v>
      </c>
      <c r="M66" t="s">
        <v>146</v>
      </c>
      <c r="N66">
        <v>25</v>
      </c>
    </row>
    <row r="67" spans="4:14" hidden="1" x14ac:dyDescent="0.15">
      <c r="D67" t="s">
        <v>92</v>
      </c>
      <c r="H67" t="s">
        <v>92</v>
      </c>
      <c r="M67" t="s">
        <v>147</v>
      </c>
      <c r="N67">
        <v>26</v>
      </c>
    </row>
    <row r="68" spans="4:14" hidden="1" x14ac:dyDescent="0.15">
      <c r="D68" t="s">
        <v>93</v>
      </c>
      <c r="H68" t="s">
        <v>93</v>
      </c>
      <c r="M68" t="s">
        <v>148</v>
      </c>
      <c r="N68">
        <v>27</v>
      </c>
    </row>
    <row r="69" spans="4:14" hidden="1" x14ac:dyDescent="0.15">
      <c r="D69" t="s">
        <v>94</v>
      </c>
      <c r="H69" t="s">
        <v>94</v>
      </c>
      <c r="M69" t="s">
        <v>149</v>
      </c>
      <c r="N69">
        <v>28</v>
      </c>
    </row>
    <row r="70" spans="4:14" hidden="1" x14ac:dyDescent="0.15">
      <c r="D70" t="s">
        <v>95</v>
      </c>
      <c r="H70" t="s">
        <v>95</v>
      </c>
      <c r="M70" t="s">
        <v>150</v>
      </c>
      <c r="N70">
        <v>29</v>
      </c>
    </row>
    <row r="71" spans="4:14" hidden="1" x14ac:dyDescent="0.15">
      <c r="D71" t="s">
        <v>96</v>
      </c>
      <c r="H71" t="s">
        <v>96</v>
      </c>
      <c r="M71" t="s">
        <v>151</v>
      </c>
      <c r="N71">
        <v>30</v>
      </c>
    </row>
    <row r="72" spans="4:14" hidden="1" x14ac:dyDescent="0.15">
      <c r="D72" t="s">
        <v>97</v>
      </c>
      <c r="H72" t="s">
        <v>97</v>
      </c>
      <c r="M72" t="s">
        <v>152</v>
      </c>
      <c r="N72">
        <v>31</v>
      </c>
    </row>
    <row r="73" spans="4:14" hidden="1" x14ac:dyDescent="0.15">
      <c r="D73" t="s">
        <v>121</v>
      </c>
      <c r="H73" t="s">
        <v>121</v>
      </c>
      <c r="M73" t="s">
        <v>153</v>
      </c>
      <c r="N73">
        <v>32</v>
      </c>
    </row>
    <row r="74" spans="4:14" hidden="1" x14ac:dyDescent="0.15">
      <c r="M74" t="s">
        <v>154</v>
      </c>
      <c r="N74">
        <v>33</v>
      </c>
    </row>
    <row r="75" spans="4:14" hidden="1" x14ac:dyDescent="0.15">
      <c r="M75" t="s">
        <v>155</v>
      </c>
      <c r="N75">
        <v>34</v>
      </c>
    </row>
    <row r="78" spans="4:14" x14ac:dyDescent="0.15">
      <c r="G78">
        <v>5</v>
      </c>
    </row>
    <row r="79" spans="4:14" x14ac:dyDescent="0.15">
      <c r="G79">
        <v>6</v>
      </c>
    </row>
    <row r="80" spans="4:14" x14ac:dyDescent="0.15">
      <c r="G80">
        <v>7</v>
      </c>
    </row>
    <row r="81" spans="7:7" x14ac:dyDescent="0.15">
      <c r="G81">
        <v>8</v>
      </c>
    </row>
    <row r="82" spans="7:7" x14ac:dyDescent="0.15">
      <c r="G82">
        <v>9</v>
      </c>
    </row>
    <row r="83" spans="7:7" x14ac:dyDescent="0.15">
      <c r="G83">
        <v>10</v>
      </c>
    </row>
    <row r="84" spans="7:7" x14ac:dyDescent="0.15">
      <c r="G84">
        <v>11</v>
      </c>
    </row>
    <row r="85" spans="7:7" x14ac:dyDescent="0.15">
      <c r="G85">
        <v>12</v>
      </c>
    </row>
    <row r="86" spans="7:7" x14ac:dyDescent="0.15">
      <c r="G86">
        <v>13</v>
      </c>
    </row>
    <row r="87" spans="7:7" x14ac:dyDescent="0.15">
      <c r="G87">
        <v>14</v>
      </c>
    </row>
    <row r="88" spans="7:7" x14ac:dyDescent="0.15">
      <c r="G88">
        <v>15</v>
      </c>
    </row>
  </sheetData>
  <sheetProtection algorithmName="SHA-512" hashValue="J8eYG/7+ACKePleQE4n5f7m590Bc1xXnInWNvolRb9rO1893uxDy5Z/IxhaeK06kiMUxH2TC6cs203myck36EQ==" saltValue="oMfuKKKv7nOdI+Lbx9blFQ==" spinCount="100000" sheet="1" objects="1" scenarios="1" formatCells="0" insertRows="0" selectLockedCells="1"/>
  <mergeCells count="89">
    <mergeCell ref="D5:V5"/>
    <mergeCell ref="D3:G3"/>
    <mergeCell ref="M28:N28"/>
    <mergeCell ref="D28:I28"/>
    <mergeCell ref="J28:L28"/>
    <mergeCell ref="D6:G6"/>
    <mergeCell ref="H6:J6"/>
    <mergeCell ref="H9:M9"/>
    <mergeCell ref="N9:P9"/>
    <mergeCell ref="M7:O7"/>
    <mergeCell ref="H11:V11"/>
    <mergeCell ref="H12:V12"/>
    <mergeCell ref="P7:U7"/>
    <mergeCell ref="D7:I7"/>
    <mergeCell ref="H24:L24"/>
    <mergeCell ref="H22:L22"/>
    <mergeCell ref="H20:L20"/>
    <mergeCell ref="H23:L23"/>
    <mergeCell ref="M16:O17"/>
    <mergeCell ref="D37:G38"/>
    <mergeCell ref="H37:V37"/>
    <mergeCell ref="H38:V38"/>
    <mergeCell ref="H36:K36"/>
    <mergeCell ref="D33:G33"/>
    <mergeCell ref="D34:G34"/>
    <mergeCell ref="D35:G35"/>
    <mergeCell ref="D36:G36"/>
    <mergeCell ref="H16:L17"/>
    <mergeCell ref="U26:V26"/>
    <mergeCell ref="P27:R27"/>
    <mergeCell ref="H18:L18"/>
    <mergeCell ref="H35:V35"/>
    <mergeCell ref="H25:L25"/>
    <mergeCell ref="H21:L21"/>
    <mergeCell ref="U27:V27"/>
    <mergeCell ref="H26:L26"/>
    <mergeCell ref="H27:L27"/>
    <mergeCell ref="P26:R26"/>
    <mergeCell ref="S26:T26"/>
    <mergeCell ref="U22:V22"/>
    <mergeCell ref="U21:V21"/>
    <mergeCell ref="U28:V28"/>
    <mergeCell ref="U24:V24"/>
    <mergeCell ref="P25:R25"/>
    <mergeCell ref="S25:T25"/>
    <mergeCell ref="U25:V25"/>
    <mergeCell ref="P24:R24"/>
    <mergeCell ref="S24:T24"/>
    <mergeCell ref="P20:R20"/>
    <mergeCell ref="S20:T20"/>
    <mergeCell ref="P23:R23"/>
    <mergeCell ref="S23:T23"/>
    <mergeCell ref="U23:V23"/>
    <mergeCell ref="P22:R22"/>
    <mergeCell ref="S22:T22"/>
    <mergeCell ref="D13:G14"/>
    <mergeCell ref="D9:G10"/>
    <mergeCell ref="H10:V10"/>
    <mergeCell ref="P14:Q14"/>
    <mergeCell ref="M13:O13"/>
    <mergeCell ref="D11:G12"/>
    <mergeCell ref="M14:O14"/>
    <mergeCell ref="S9:V9"/>
    <mergeCell ref="Q9:R9"/>
    <mergeCell ref="P13:Q13"/>
    <mergeCell ref="G16:G17"/>
    <mergeCell ref="D16:F16"/>
    <mergeCell ref="U19:V19"/>
    <mergeCell ref="P18:R18"/>
    <mergeCell ref="S18:T18"/>
    <mergeCell ref="P17:R17"/>
    <mergeCell ref="S17:T17"/>
    <mergeCell ref="H19:L19"/>
    <mergeCell ref="L4:M4"/>
    <mergeCell ref="J4:K4"/>
    <mergeCell ref="N4:O4"/>
    <mergeCell ref="R34:S34"/>
    <mergeCell ref="T34:U34"/>
    <mergeCell ref="U17:V17"/>
    <mergeCell ref="P16:V16"/>
    <mergeCell ref="P28:R28"/>
    <mergeCell ref="S28:T28"/>
    <mergeCell ref="S27:T27"/>
    <mergeCell ref="U18:V18"/>
    <mergeCell ref="P19:R19"/>
    <mergeCell ref="S19:T19"/>
    <mergeCell ref="U20:V20"/>
    <mergeCell ref="P21:R21"/>
    <mergeCell ref="S21:T21"/>
  </mergeCells>
  <phoneticPr fontId="2"/>
  <conditionalFormatting sqref="V3">
    <cfRule type="expression" dxfId="0" priority="1" stopIfTrue="1">
      <formula>ISERROR(V3)</formula>
    </cfRule>
  </conditionalFormatting>
  <dataValidations count="7">
    <dataValidation type="list" allowBlank="1" showInputMessage="1" showErrorMessage="1" sqref="H6:J6" xr:uid="{00000000-0002-0000-0000-000000000000}">
      <formula1>$Y$13:$Y$17</formula1>
    </dataValidation>
    <dataValidation type="list" allowBlank="1" showInputMessage="1" showErrorMessage="1" sqref="D7:I7" xr:uid="{00000000-0002-0000-0000-000001000000}">
      <formula1>$D$42:$D$73</formula1>
    </dataValidation>
    <dataValidation type="list" allowBlank="1" showInputMessage="1" showErrorMessage="1" sqref="G19:G27" xr:uid="{00000000-0002-0000-0000-000002000000}">
      <formula1>$K$42:$K$44</formula1>
    </dataValidation>
    <dataValidation type="list" errorStyle="warning" allowBlank="1" showErrorMessage="1" error="正式な大会名か確認してください！" prompt="_x000a_" sqref="H9:M9" xr:uid="{00000000-0002-0000-0000-000003000000}">
      <formula1>$Y$22:$Y$26</formula1>
    </dataValidation>
    <dataValidation type="list" errorStyle="warning" allowBlank="1" showInputMessage="1" showErrorMessage="1" sqref="G18" xr:uid="{00000000-0002-0000-0000-000004000000}">
      <formula1>$K$42:$K$44</formula1>
    </dataValidation>
    <dataValidation type="list" allowBlank="1" showInputMessage="1" showErrorMessage="1" sqref="F18:F27 N34" xr:uid="{00000000-0002-0000-0000-000005000000}">
      <formula1>"日,月,火,水,木,金,土"</formula1>
    </dataValidation>
    <dataValidation type="list" allowBlank="1" showInputMessage="1" showErrorMessage="1" sqref="L4:M4" xr:uid="{00000000-0002-0000-0000-000006000000}">
      <formula1>$G$78:$G$88</formula1>
    </dataValidation>
  </dataValidations>
  <pageMargins left="0.51" right="0.42" top="0.78" bottom="1" header="0.51200000000000001" footer="0.51200000000000001"/>
  <pageSetup paperSize="9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40"/>
  </sheetPr>
  <dimension ref="C3:K29"/>
  <sheetViews>
    <sheetView view="pageBreakPreview" zoomScaleNormal="100" workbookViewId="0">
      <selection activeCell="J24" sqref="J24"/>
    </sheetView>
  </sheetViews>
  <sheetFormatPr defaultRowHeight="13.5" x14ac:dyDescent="0.15"/>
  <cols>
    <col min="1" max="1" width="8.875" customWidth="1"/>
    <col min="2" max="2" width="1.375" customWidth="1"/>
    <col min="3" max="4" width="3.75" customWidth="1"/>
    <col min="5" max="6" width="2.375" customWidth="1"/>
    <col min="7" max="8" width="4.5" customWidth="1"/>
    <col min="9" max="9" width="18.625" customWidth="1"/>
    <col min="10" max="10" width="27.625" customWidth="1"/>
    <col min="11" max="11" width="10.625" customWidth="1"/>
    <col min="12" max="12" width="1.5" customWidth="1"/>
    <col min="13" max="30" width="3.125" customWidth="1"/>
  </cols>
  <sheetData>
    <row r="3" spans="3:11" ht="6.75" customHeight="1" x14ac:dyDescent="0.15"/>
    <row r="4" spans="3:11" x14ac:dyDescent="0.15">
      <c r="C4" t="s">
        <v>23</v>
      </c>
    </row>
    <row r="5" spans="3:11" ht="18.75" x14ac:dyDescent="0.15">
      <c r="C5" s="225" t="s">
        <v>24</v>
      </c>
      <c r="D5" s="225"/>
      <c r="E5" s="225"/>
      <c r="F5" s="225"/>
      <c r="G5" s="225"/>
      <c r="H5" s="225"/>
      <c r="I5" s="225"/>
      <c r="J5" s="225"/>
      <c r="K5" s="225"/>
    </row>
    <row r="6" spans="3:11" ht="20.25" customHeight="1" x14ac:dyDescent="0.15">
      <c r="C6" s="235" t="s">
        <v>25</v>
      </c>
      <c r="D6" s="235"/>
    </row>
    <row r="7" spans="3:11" ht="16.5" customHeight="1" x14ac:dyDescent="0.15">
      <c r="C7" s="236" t="s">
        <v>30</v>
      </c>
      <c r="D7" s="237"/>
      <c r="E7" s="237"/>
      <c r="F7" s="237"/>
      <c r="G7" s="237"/>
      <c r="H7" s="238"/>
      <c r="I7" s="57" t="s">
        <v>31</v>
      </c>
      <c r="J7" s="55" t="s">
        <v>122</v>
      </c>
      <c r="K7" s="56" t="s">
        <v>111</v>
      </c>
    </row>
    <row r="8" spans="3:11" ht="30.75" customHeight="1" x14ac:dyDescent="0.15">
      <c r="C8" s="226" t="s">
        <v>26</v>
      </c>
      <c r="D8" s="227"/>
      <c r="E8" s="227"/>
      <c r="F8" s="227"/>
      <c r="G8" s="227"/>
      <c r="H8" s="228"/>
      <c r="I8" s="68"/>
      <c r="J8" s="117"/>
      <c r="K8" s="73"/>
    </row>
    <row r="9" spans="3:11" ht="30.75" customHeight="1" x14ac:dyDescent="0.15">
      <c r="C9" s="229" t="s">
        <v>27</v>
      </c>
      <c r="D9" s="230"/>
      <c r="E9" s="230"/>
      <c r="F9" s="230"/>
      <c r="G9" s="230"/>
      <c r="H9" s="231"/>
      <c r="I9" s="69"/>
      <c r="J9" s="115"/>
      <c r="K9" s="74"/>
    </row>
    <row r="10" spans="3:11" ht="30.75" customHeight="1" x14ac:dyDescent="0.15">
      <c r="C10" s="232" t="s">
        <v>28</v>
      </c>
      <c r="D10" s="233"/>
      <c r="E10" s="233"/>
      <c r="F10" s="233"/>
      <c r="G10" s="233"/>
      <c r="H10" s="234"/>
      <c r="I10" s="70">
        <f>SUM(I8:I9)</f>
        <v>0</v>
      </c>
      <c r="J10" s="72"/>
      <c r="K10" s="71"/>
    </row>
    <row r="12" spans="3:11" ht="20.25" customHeight="1" x14ac:dyDescent="0.15">
      <c r="C12" s="235" t="s">
        <v>29</v>
      </c>
      <c r="D12" s="235"/>
    </row>
    <row r="13" spans="3:11" ht="16.5" customHeight="1" x14ac:dyDescent="0.15">
      <c r="C13" s="236" t="s">
        <v>30</v>
      </c>
      <c r="D13" s="237"/>
      <c r="E13" s="237"/>
      <c r="F13" s="237"/>
      <c r="G13" s="237"/>
      <c r="H13" s="238"/>
      <c r="I13" s="57" t="s">
        <v>31</v>
      </c>
      <c r="J13" s="55" t="s">
        <v>122</v>
      </c>
      <c r="K13" s="56" t="s">
        <v>111</v>
      </c>
    </row>
    <row r="14" spans="3:11" ht="31.5" customHeight="1" x14ac:dyDescent="0.15">
      <c r="C14" s="239" t="s">
        <v>102</v>
      </c>
      <c r="D14" s="246" t="s">
        <v>32</v>
      </c>
      <c r="E14" s="246"/>
      <c r="F14" s="246"/>
      <c r="G14" s="246"/>
      <c r="H14" s="247"/>
      <c r="I14" s="59"/>
      <c r="J14" s="118"/>
      <c r="K14" s="116"/>
    </row>
    <row r="15" spans="3:11" ht="31.5" customHeight="1" x14ac:dyDescent="0.15">
      <c r="C15" s="240"/>
      <c r="D15" s="248" t="s">
        <v>104</v>
      </c>
      <c r="E15" s="249" t="s">
        <v>33</v>
      </c>
      <c r="F15" s="249"/>
      <c r="G15" s="249"/>
      <c r="H15" s="250"/>
      <c r="I15" s="60"/>
      <c r="J15" s="114"/>
      <c r="K15" s="116"/>
    </row>
    <row r="16" spans="3:11" ht="31.5" customHeight="1" x14ac:dyDescent="0.15">
      <c r="C16" s="240"/>
      <c r="D16" s="248"/>
      <c r="E16" s="243" t="s">
        <v>106</v>
      </c>
      <c r="F16" s="241" t="s">
        <v>107</v>
      </c>
      <c r="G16" s="249" t="s">
        <v>34</v>
      </c>
      <c r="H16" s="250"/>
      <c r="I16" s="60"/>
      <c r="J16" s="114"/>
      <c r="K16" s="116"/>
    </row>
    <row r="17" spans="3:11" ht="31.5" customHeight="1" x14ac:dyDescent="0.15">
      <c r="C17" s="240" t="s">
        <v>103</v>
      </c>
      <c r="D17" s="248"/>
      <c r="E17" s="244"/>
      <c r="F17" s="242"/>
      <c r="G17" s="249" t="s">
        <v>35</v>
      </c>
      <c r="H17" s="250"/>
      <c r="I17" s="60"/>
      <c r="J17" s="114"/>
      <c r="K17" s="116"/>
    </row>
    <row r="18" spans="3:11" ht="31.5" customHeight="1" x14ac:dyDescent="0.15">
      <c r="C18" s="240"/>
      <c r="D18" s="249" t="s">
        <v>36</v>
      </c>
      <c r="E18" s="249"/>
      <c r="F18" s="249"/>
      <c r="G18" s="249"/>
      <c r="H18" s="250"/>
      <c r="I18" s="60"/>
      <c r="J18" s="114"/>
      <c r="K18" s="116"/>
    </row>
    <row r="19" spans="3:11" ht="31.5" customHeight="1" x14ac:dyDescent="0.15">
      <c r="C19" s="240"/>
      <c r="D19" s="249" t="s">
        <v>37</v>
      </c>
      <c r="E19" s="249"/>
      <c r="F19" s="249"/>
      <c r="G19" s="249"/>
      <c r="H19" s="250"/>
      <c r="I19" s="60"/>
      <c r="J19" s="114"/>
      <c r="K19" s="116"/>
    </row>
    <row r="20" spans="3:11" ht="31.5" customHeight="1" x14ac:dyDescent="0.15">
      <c r="C20" s="240"/>
      <c r="D20" s="248" t="s">
        <v>105</v>
      </c>
      <c r="E20" s="249" t="s">
        <v>38</v>
      </c>
      <c r="F20" s="249"/>
      <c r="G20" s="249"/>
      <c r="H20" s="250"/>
      <c r="I20" s="60"/>
      <c r="J20" s="114"/>
      <c r="K20" s="116"/>
    </row>
    <row r="21" spans="3:11" ht="31.5" customHeight="1" x14ac:dyDescent="0.15">
      <c r="C21" s="240"/>
      <c r="D21" s="248"/>
      <c r="E21" s="249" t="s">
        <v>39</v>
      </c>
      <c r="F21" s="249"/>
      <c r="G21" s="249"/>
      <c r="H21" s="250"/>
      <c r="I21" s="60"/>
      <c r="J21" s="114"/>
      <c r="K21" s="116"/>
    </row>
    <row r="22" spans="3:11" ht="31.5" customHeight="1" x14ac:dyDescent="0.15">
      <c r="C22" s="240"/>
      <c r="D22" s="249" t="s">
        <v>40</v>
      </c>
      <c r="E22" s="249"/>
      <c r="F22" s="249"/>
      <c r="G22" s="249"/>
      <c r="H22" s="250"/>
      <c r="I22" s="60"/>
      <c r="J22" s="113"/>
      <c r="K22" s="116"/>
    </row>
    <row r="23" spans="3:11" ht="31.5" customHeight="1" x14ac:dyDescent="0.15">
      <c r="C23" s="240"/>
      <c r="D23" s="249" t="s">
        <v>41</v>
      </c>
      <c r="E23" s="249"/>
      <c r="F23" s="249"/>
      <c r="G23" s="249"/>
      <c r="H23" s="250"/>
      <c r="I23" s="60"/>
      <c r="J23" s="114"/>
      <c r="K23" s="116"/>
    </row>
    <row r="24" spans="3:11" ht="31.5" customHeight="1" x14ac:dyDescent="0.15">
      <c r="C24" s="245"/>
      <c r="D24" s="252" t="s">
        <v>42</v>
      </c>
      <c r="E24" s="252"/>
      <c r="F24" s="252"/>
      <c r="G24" s="252"/>
      <c r="H24" s="253"/>
      <c r="I24" s="61"/>
      <c r="J24" s="114"/>
      <c r="K24" s="119"/>
    </row>
    <row r="25" spans="3:11" ht="31.5" customHeight="1" x14ac:dyDescent="0.15">
      <c r="C25" s="254" t="s">
        <v>43</v>
      </c>
      <c r="D25" s="255"/>
      <c r="E25" s="255"/>
      <c r="F25" s="255"/>
      <c r="G25" s="255"/>
      <c r="H25" s="256"/>
      <c r="I25" s="58">
        <f>SUM(I14:I24)</f>
        <v>0</v>
      </c>
      <c r="J25" s="63"/>
      <c r="K25" s="62"/>
    </row>
    <row r="26" spans="3:11" ht="24.75" customHeight="1" x14ac:dyDescent="0.15">
      <c r="I26" s="64" t="s">
        <v>118</v>
      </c>
    </row>
    <row r="27" spans="3:11" ht="33.75" customHeight="1" x14ac:dyDescent="0.15">
      <c r="C27" s="254" t="s">
        <v>44</v>
      </c>
      <c r="D27" s="255"/>
      <c r="E27" s="255"/>
      <c r="F27" s="255"/>
      <c r="G27" s="255"/>
      <c r="H27" s="255"/>
      <c r="I27" s="65">
        <f>I10-I25</f>
        <v>0</v>
      </c>
      <c r="J27" s="66"/>
      <c r="K27" s="67"/>
    </row>
    <row r="29" spans="3:11" ht="25.5" customHeight="1" x14ac:dyDescent="0.15">
      <c r="C29" s="251" t="s">
        <v>45</v>
      </c>
      <c r="D29" s="251"/>
      <c r="E29" s="257"/>
      <c r="F29" s="257"/>
      <c r="G29" s="257"/>
      <c r="H29" s="257"/>
      <c r="I29" s="257"/>
      <c r="J29" s="257"/>
      <c r="K29" s="257"/>
    </row>
  </sheetData>
  <sheetProtection formatCells="0" selectLockedCells="1"/>
  <mergeCells count="29">
    <mergeCell ref="C29:D29"/>
    <mergeCell ref="G17:H17"/>
    <mergeCell ref="D18:H18"/>
    <mergeCell ref="D19:H19"/>
    <mergeCell ref="D20:D21"/>
    <mergeCell ref="D22:H22"/>
    <mergeCell ref="D23:H23"/>
    <mergeCell ref="D24:H24"/>
    <mergeCell ref="E20:H20"/>
    <mergeCell ref="E21:H21"/>
    <mergeCell ref="C27:H27"/>
    <mergeCell ref="C25:H25"/>
    <mergeCell ref="E29:K29"/>
    <mergeCell ref="C12:D12"/>
    <mergeCell ref="C14:C16"/>
    <mergeCell ref="F16:F17"/>
    <mergeCell ref="E16:E17"/>
    <mergeCell ref="C13:H13"/>
    <mergeCell ref="C17:C24"/>
    <mergeCell ref="D14:H14"/>
    <mergeCell ref="D15:D17"/>
    <mergeCell ref="E15:H15"/>
    <mergeCell ref="G16:H16"/>
    <mergeCell ref="C5:K5"/>
    <mergeCell ref="C8:H8"/>
    <mergeCell ref="C9:H9"/>
    <mergeCell ref="C10:H10"/>
    <mergeCell ref="C6:D6"/>
    <mergeCell ref="C7:H7"/>
  </mergeCells>
  <phoneticPr fontId="2"/>
  <dataValidations count="1">
    <dataValidation type="whole" allowBlank="1" showInputMessage="1" showErrorMessage="1" sqref="I8:I9" xr:uid="{00000000-0002-0000-0100-000000000000}">
      <formula1>0</formula1>
      <formula2>10000000</formula2>
    </dataValidation>
  </dataValidations>
  <pageMargins left="0.7" right="0.64" top="0.77" bottom="1" header="0.51200000000000001" footer="0.51200000000000001"/>
  <pageSetup paperSize="9" scale="104" orientation="portrait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indexed="40"/>
  </sheetPr>
  <dimension ref="C2:J29"/>
  <sheetViews>
    <sheetView view="pageBreakPreview" zoomScale="115" zoomScaleNormal="100" workbookViewId="0">
      <selection activeCell="C17" sqref="C17:J17"/>
    </sheetView>
  </sheetViews>
  <sheetFormatPr defaultRowHeight="13.5" x14ac:dyDescent="0.15"/>
  <cols>
    <col min="2" max="2" width="1.375" customWidth="1"/>
    <col min="11" max="11" width="1.125" customWidth="1"/>
  </cols>
  <sheetData>
    <row r="2" spans="3:10" ht="4.5" customHeight="1" x14ac:dyDescent="0.15"/>
    <row r="3" spans="3:10" x14ac:dyDescent="0.15">
      <c r="C3" t="s">
        <v>112</v>
      </c>
    </row>
    <row r="4" spans="3:10" ht="22.5" customHeight="1" x14ac:dyDescent="0.15">
      <c r="C4" s="235" t="s">
        <v>113</v>
      </c>
      <c r="D4" s="235"/>
      <c r="E4" s="235"/>
      <c r="F4" s="235"/>
      <c r="G4" s="235"/>
      <c r="H4" s="235"/>
      <c r="I4" s="235"/>
      <c r="J4" s="235"/>
    </row>
    <row r="5" spans="3:10" ht="27.75" customHeight="1" x14ac:dyDescent="0.2">
      <c r="C5" s="53" t="s">
        <v>116</v>
      </c>
      <c r="D5" s="51" t="s">
        <v>114</v>
      </c>
      <c r="E5" s="51"/>
      <c r="F5" s="51"/>
      <c r="G5" s="51" t="s">
        <v>115</v>
      </c>
      <c r="H5" s="51"/>
      <c r="I5" s="51"/>
      <c r="J5" s="51"/>
    </row>
    <row r="6" spans="3:10" ht="22.5" customHeight="1" x14ac:dyDescent="0.15"/>
    <row r="7" spans="3:10" ht="22.5" customHeight="1" x14ac:dyDescent="0.15">
      <c r="C7" s="261"/>
      <c r="D7" s="262"/>
      <c r="E7" s="262"/>
      <c r="F7" s="262"/>
      <c r="G7" s="262"/>
      <c r="H7" s="262"/>
      <c r="I7" s="262"/>
      <c r="J7" s="263"/>
    </row>
    <row r="8" spans="3:10" ht="22.5" customHeight="1" x14ac:dyDescent="0.15">
      <c r="C8" s="258"/>
      <c r="D8" s="259"/>
      <c r="E8" s="259"/>
      <c r="F8" s="259"/>
      <c r="G8" s="259"/>
      <c r="H8" s="259"/>
      <c r="I8" s="259"/>
      <c r="J8" s="260"/>
    </row>
    <row r="9" spans="3:10" ht="22.5" customHeight="1" x14ac:dyDescent="0.15">
      <c r="C9" s="258"/>
      <c r="D9" s="259"/>
      <c r="E9" s="259"/>
      <c r="F9" s="259"/>
      <c r="G9" s="259"/>
      <c r="H9" s="259"/>
      <c r="I9" s="259"/>
      <c r="J9" s="260"/>
    </row>
    <row r="10" spans="3:10" ht="22.5" customHeight="1" x14ac:dyDescent="0.15">
      <c r="C10" s="258"/>
      <c r="D10" s="259"/>
      <c r="E10" s="259"/>
      <c r="F10" s="259"/>
      <c r="G10" s="259"/>
      <c r="H10" s="259"/>
      <c r="I10" s="259"/>
      <c r="J10" s="260"/>
    </row>
    <row r="11" spans="3:10" ht="22.5" customHeight="1" x14ac:dyDescent="0.15">
      <c r="C11" s="258"/>
      <c r="D11" s="259"/>
      <c r="E11" s="259"/>
      <c r="F11" s="259"/>
      <c r="G11" s="259"/>
      <c r="H11" s="259"/>
      <c r="I11" s="259"/>
      <c r="J11" s="260"/>
    </row>
    <row r="12" spans="3:10" ht="22.5" customHeight="1" x14ac:dyDescent="0.15">
      <c r="C12" s="258"/>
      <c r="D12" s="259"/>
      <c r="E12" s="259"/>
      <c r="F12" s="259"/>
      <c r="G12" s="259"/>
      <c r="H12" s="259"/>
      <c r="I12" s="259"/>
      <c r="J12" s="260"/>
    </row>
    <row r="13" spans="3:10" ht="22.5" customHeight="1" x14ac:dyDescent="0.15">
      <c r="C13" s="258"/>
      <c r="D13" s="259"/>
      <c r="E13" s="259"/>
      <c r="F13" s="259"/>
      <c r="G13" s="259"/>
      <c r="H13" s="259"/>
      <c r="I13" s="259"/>
      <c r="J13" s="260"/>
    </row>
    <row r="14" spans="3:10" ht="22.5" customHeight="1" x14ac:dyDescent="0.15">
      <c r="C14" s="258"/>
      <c r="D14" s="259"/>
      <c r="E14" s="259"/>
      <c r="F14" s="259"/>
      <c r="G14" s="259"/>
      <c r="H14" s="259"/>
      <c r="I14" s="259"/>
      <c r="J14" s="260"/>
    </row>
    <row r="15" spans="3:10" ht="22.5" customHeight="1" x14ac:dyDescent="0.15">
      <c r="C15" s="258"/>
      <c r="D15" s="259"/>
      <c r="E15" s="259"/>
      <c r="F15" s="259"/>
      <c r="G15" s="259"/>
      <c r="H15" s="259"/>
      <c r="I15" s="259"/>
      <c r="J15" s="260"/>
    </row>
    <row r="16" spans="3:10" ht="22.5" customHeight="1" x14ac:dyDescent="0.15">
      <c r="C16" s="258"/>
      <c r="D16" s="259"/>
      <c r="E16" s="259"/>
      <c r="F16" s="259"/>
      <c r="G16" s="259"/>
      <c r="H16" s="259"/>
      <c r="I16" s="259"/>
      <c r="J16" s="260"/>
    </row>
    <row r="17" spans="3:10" ht="22.5" customHeight="1" x14ac:dyDescent="0.15">
      <c r="C17" s="258"/>
      <c r="D17" s="259"/>
      <c r="E17" s="259"/>
      <c r="F17" s="259"/>
      <c r="G17" s="259"/>
      <c r="H17" s="259"/>
      <c r="I17" s="259"/>
      <c r="J17" s="260"/>
    </row>
    <row r="18" spans="3:10" ht="22.5" customHeight="1" x14ac:dyDescent="0.15">
      <c r="C18" s="267"/>
      <c r="D18" s="268"/>
      <c r="E18" s="268"/>
      <c r="F18" s="268"/>
      <c r="G18" s="268"/>
      <c r="H18" s="268"/>
      <c r="I18" s="268"/>
      <c r="J18" s="269"/>
    </row>
    <row r="19" spans="3:10" ht="27.75" customHeight="1" x14ac:dyDescent="0.2">
      <c r="C19" s="53" t="s">
        <v>117</v>
      </c>
    </row>
    <row r="20" spans="3:10" ht="21.75" customHeight="1" x14ac:dyDescent="0.15">
      <c r="C20" s="270"/>
      <c r="D20" s="271"/>
      <c r="E20" s="271"/>
      <c r="F20" s="271"/>
      <c r="G20" s="271"/>
      <c r="H20" s="271"/>
      <c r="I20" s="271"/>
      <c r="J20" s="272"/>
    </row>
    <row r="21" spans="3:10" ht="21.75" customHeight="1" x14ac:dyDescent="0.15">
      <c r="C21" s="147"/>
      <c r="D21" s="148"/>
      <c r="E21" s="148"/>
      <c r="F21" s="148"/>
      <c r="G21" s="148"/>
      <c r="H21" s="148"/>
      <c r="I21" s="148"/>
      <c r="J21" s="149"/>
    </row>
    <row r="22" spans="3:10" ht="21.75" customHeight="1" x14ac:dyDescent="0.15">
      <c r="C22" s="147"/>
      <c r="D22" s="148"/>
      <c r="E22" s="148"/>
      <c r="F22" s="148"/>
      <c r="G22" s="148"/>
      <c r="H22" s="148"/>
      <c r="I22" s="148"/>
      <c r="J22" s="149"/>
    </row>
    <row r="23" spans="3:10" ht="21.75" customHeight="1" x14ac:dyDescent="0.15">
      <c r="C23" s="147"/>
      <c r="D23" s="148"/>
      <c r="E23" s="148"/>
      <c r="F23" s="148"/>
      <c r="G23" s="148"/>
      <c r="H23" s="148"/>
      <c r="I23" s="148"/>
      <c r="J23" s="149"/>
    </row>
    <row r="24" spans="3:10" ht="21.75" customHeight="1" x14ac:dyDescent="0.15">
      <c r="C24" s="147"/>
      <c r="D24" s="148"/>
      <c r="E24" s="148"/>
      <c r="F24" s="148"/>
      <c r="G24" s="148"/>
      <c r="H24" s="148"/>
      <c r="I24" s="148"/>
      <c r="J24" s="149"/>
    </row>
    <row r="25" spans="3:10" ht="21.75" customHeight="1" x14ac:dyDescent="0.15">
      <c r="C25" s="147"/>
      <c r="D25" s="148"/>
      <c r="E25" s="148"/>
      <c r="F25" s="148"/>
      <c r="G25" s="148"/>
      <c r="H25" s="148"/>
      <c r="I25" s="148"/>
      <c r="J25" s="149"/>
    </row>
    <row r="26" spans="3:10" ht="21.75" customHeight="1" x14ac:dyDescent="0.15">
      <c r="C26" s="147"/>
      <c r="D26" s="148"/>
      <c r="E26" s="148"/>
      <c r="F26" s="148"/>
      <c r="G26" s="148"/>
      <c r="H26" s="148"/>
      <c r="I26" s="148"/>
      <c r="J26" s="149"/>
    </row>
    <row r="27" spans="3:10" ht="21.75" customHeight="1" x14ac:dyDescent="0.15">
      <c r="C27" s="147"/>
      <c r="D27" s="148"/>
      <c r="E27" s="148"/>
      <c r="F27" s="148"/>
      <c r="G27" s="148"/>
      <c r="H27" s="148"/>
      <c r="I27" s="148"/>
      <c r="J27" s="149"/>
    </row>
    <row r="28" spans="3:10" ht="21.75" customHeight="1" x14ac:dyDescent="0.15">
      <c r="C28" s="264"/>
      <c r="D28" s="265"/>
      <c r="E28" s="265"/>
      <c r="F28" s="265"/>
      <c r="G28" s="265"/>
      <c r="H28" s="265"/>
      <c r="I28" s="265"/>
      <c r="J28" s="266"/>
    </row>
    <row r="29" spans="3:10" ht="6.75" customHeight="1" x14ac:dyDescent="0.15"/>
  </sheetData>
  <sheetProtection sheet="1" objects="1" scenarios="1" formatCells="0" selectLockedCells="1"/>
  <mergeCells count="22">
    <mergeCell ref="C28:J28"/>
    <mergeCell ref="C22:J22"/>
    <mergeCell ref="C4:J4"/>
    <mergeCell ref="C24:J24"/>
    <mergeCell ref="C25:J25"/>
    <mergeCell ref="C26:J26"/>
    <mergeCell ref="C27:J27"/>
    <mergeCell ref="C23:J23"/>
    <mergeCell ref="C17:J17"/>
    <mergeCell ref="C18:J18"/>
    <mergeCell ref="C20:J20"/>
    <mergeCell ref="C21:J21"/>
    <mergeCell ref="C13:J13"/>
    <mergeCell ref="C14:J14"/>
    <mergeCell ref="C15:J15"/>
    <mergeCell ref="C16:J16"/>
    <mergeCell ref="C12:J12"/>
    <mergeCell ref="C7:J7"/>
    <mergeCell ref="C8:J8"/>
    <mergeCell ref="C9:J9"/>
    <mergeCell ref="C10:J10"/>
    <mergeCell ref="C11:J11"/>
  </mergeCells>
  <phoneticPr fontId="2"/>
  <pageMargins left="0.7" right="0.72" top="1.07" bottom="1" header="0.51200000000000001" footer="0.51200000000000001"/>
  <pageSetup paperSize="9" scale="11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indexed="40"/>
  </sheetPr>
  <dimension ref="A1:L30"/>
  <sheetViews>
    <sheetView view="pageBreakPreview" topLeftCell="A22" zoomScaleNormal="100" workbookViewId="0">
      <selection activeCell="J31" sqref="J31"/>
    </sheetView>
  </sheetViews>
  <sheetFormatPr defaultRowHeight="13.5" x14ac:dyDescent="0.15"/>
  <cols>
    <col min="1" max="1" width="1" style="76" customWidth="1"/>
    <col min="2" max="2" width="3.5" style="76" customWidth="1"/>
    <col min="3" max="4" width="8.875" style="76" customWidth="1"/>
    <col min="5" max="5" width="10.5" style="76" customWidth="1"/>
    <col min="6" max="6" width="9" style="76"/>
    <col min="7" max="7" width="10.625" style="76" customWidth="1"/>
    <col min="8" max="8" width="9" style="76"/>
    <col min="9" max="10" width="10.625" style="76" customWidth="1"/>
    <col min="11" max="11" width="7.625" style="76" customWidth="1"/>
    <col min="12" max="12" width="3.5" style="76" customWidth="1"/>
    <col min="13" max="16384" width="9" style="76"/>
  </cols>
  <sheetData>
    <row r="1" spans="1:12" ht="6.75" customHeight="1" x14ac:dyDescent="0.15"/>
    <row r="2" spans="1:12" ht="18" customHeight="1" x14ac:dyDescent="0.15">
      <c r="B2" s="287" t="s">
        <v>187</v>
      </c>
      <c r="C2" s="288"/>
    </row>
    <row r="3" spans="1:12" ht="24" customHeight="1" x14ac:dyDescent="0.15">
      <c r="B3" s="285" t="s">
        <v>156</v>
      </c>
      <c r="C3" s="286"/>
      <c r="D3" s="286"/>
      <c r="E3" s="286"/>
      <c r="F3" s="286"/>
      <c r="G3" s="286"/>
      <c r="H3" s="286"/>
      <c r="I3" s="286"/>
      <c r="J3" s="286"/>
      <c r="K3" s="286"/>
    </row>
    <row r="4" spans="1:12" ht="30.75" customHeight="1" x14ac:dyDescent="0.15">
      <c r="A4" s="77"/>
      <c r="B4" s="290" t="s">
        <v>157</v>
      </c>
      <c r="C4" s="291"/>
      <c r="D4" s="291" t="s">
        <v>158</v>
      </c>
      <c r="E4" s="78" t="s">
        <v>188</v>
      </c>
      <c r="F4" s="273"/>
      <c r="G4" s="273"/>
      <c r="H4" s="273"/>
      <c r="I4" s="273"/>
      <c r="J4" s="273"/>
      <c r="K4" s="273"/>
    </row>
    <row r="5" spans="1:12" ht="30.75" customHeight="1" x14ac:dyDescent="0.15">
      <c r="A5" s="77"/>
      <c r="B5" s="290"/>
      <c r="C5" s="291"/>
      <c r="D5" s="291"/>
      <c r="E5" s="78" t="s">
        <v>189</v>
      </c>
      <c r="F5" s="273" t="s">
        <v>211</v>
      </c>
      <c r="G5" s="273"/>
      <c r="H5" s="273"/>
      <c r="I5" s="273"/>
      <c r="J5" s="273"/>
      <c r="K5" s="273"/>
    </row>
    <row r="6" spans="1:12" ht="30.75" customHeight="1" x14ac:dyDescent="0.15">
      <c r="A6" s="77"/>
      <c r="B6" s="290"/>
      <c r="C6" s="291"/>
      <c r="D6" s="291"/>
      <c r="E6" s="78" t="s">
        <v>190</v>
      </c>
      <c r="F6" s="273"/>
      <c r="G6" s="273"/>
      <c r="H6" s="273"/>
      <c r="I6" s="273"/>
      <c r="J6" s="273"/>
      <c r="K6" s="273"/>
    </row>
    <row r="7" spans="1:12" ht="12.95" customHeight="1" x14ac:dyDescent="0.15">
      <c r="A7" s="283"/>
      <c r="B7" s="274" t="s">
        <v>158</v>
      </c>
      <c r="C7" s="275" t="s">
        <v>191</v>
      </c>
      <c r="D7" s="275"/>
      <c r="E7" s="276" t="s">
        <v>192</v>
      </c>
      <c r="F7" s="275" t="s">
        <v>193</v>
      </c>
      <c r="G7" s="277" t="s">
        <v>159</v>
      </c>
      <c r="H7" s="277"/>
      <c r="I7" s="80" t="s">
        <v>160</v>
      </c>
      <c r="J7" s="275" t="s">
        <v>194</v>
      </c>
      <c r="K7" s="275" t="s">
        <v>161</v>
      </c>
      <c r="L7" s="278" t="s">
        <v>195</v>
      </c>
    </row>
    <row r="8" spans="1:12" ht="12.95" customHeight="1" x14ac:dyDescent="0.15">
      <c r="A8" s="283"/>
      <c r="B8" s="274"/>
      <c r="C8" s="275"/>
      <c r="D8" s="275"/>
      <c r="E8" s="276"/>
      <c r="F8" s="275"/>
      <c r="G8" s="280" t="s">
        <v>162</v>
      </c>
      <c r="H8" s="281" t="s">
        <v>196</v>
      </c>
      <c r="I8" s="281"/>
      <c r="J8" s="275"/>
      <c r="K8" s="275"/>
      <c r="L8" s="278"/>
    </row>
    <row r="9" spans="1:12" ht="12.95" customHeight="1" x14ac:dyDescent="0.15">
      <c r="A9" s="283"/>
      <c r="B9" s="274"/>
      <c r="C9" s="275"/>
      <c r="D9" s="275"/>
      <c r="E9" s="276"/>
      <c r="F9" s="275"/>
      <c r="G9" s="275"/>
      <c r="H9" s="80" t="s">
        <v>163</v>
      </c>
      <c r="I9" s="80" t="s">
        <v>164</v>
      </c>
      <c r="J9" s="275"/>
      <c r="K9" s="275"/>
      <c r="L9" s="278"/>
    </row>
    <row r="10" spans="1:12" ht="30" customHeight="1" x14ac:dyDescent="0.15">
      <c r="A10" s="283"/>
      <c r="B10" s="82">
        <v>1</v>
      </c>
      <c r="C10" s="282"/>
      <c r="D10" s="279"/>
      <c r="E10" s="83"/>
      <c r="F10" s="83"/>
      <c r="G10" s="83"/>
      <c r="H10" s="83"/>
      <c r="I10" s="83"/>
      <c r="J10" s="83"/>
      <c r="K10" s="83"/>
      <c r="L10" s="278"/>
    </row>
    <row r="11" spans="1:12" ht="30" customHeight="1" x14ac:dyDescent="0.15">
      <c r="A11" s="283"/>
      <c r="B11" s="82">
        <v>2</v>
      </c>
      <c r="C11" s="279"/>
      <c r="D11" s="279"/>
      <c r="E11" s="83"/>
      <c r="F11" s="83"/>
      <c r="G11" s="83"/>
      <c r="H11" s="83"/>
      <c r="I11" s="83"/>
      <c r="J11" s="83"/>
      <c r="K11" s="83"/>
      <c r="L11" s="278"/>
    </row>
    <row r="12" spans="1:12" ht="30" customHeight="1" x14ac:dyDescent="0.15">
      <c r="A12" s="283"/>
      <c r="B12" s="82">
        <v>3</v>
      </c>
      <c r="C12" s="279"/>
      <c r="D12" s="279"/>
      <c r="E12" s="83"/>
      <c r="F12" s="83"/>
      <c r="G12" s="83"/>
      <c r="H12" s="83"/>
      <c r="I12" s="83"/>
      <c r="J12" s="83"/>
      <c r="K12" s="83"/>
      <c r="L12" s="278"/>
    </row>
    <row r="13" spans="1:12" ht="30" customHeight="1" x14ac:dyDescent="0.15">
      <c r="A13" s="283"/>
      <c r="B13" s="82">
        <v>4</v>
      </c>
      <c r="C13" s="279"/>
      <c r="D13" s="279"/>
      <c r="E13" s="83"/>
      <c r="F13" s="83"/>
      <c r="G13" s="83"/>
      <c r="H13" s="83"/>
      <c r="I13" s="83"/>
      <c r="J13" s="83"/>
      <c r="K13" s="83"/>
      <c r="L13" s="278"/>
    </row>
    <row r="14" spans="1:12" ht="30" customHeight="1" x14ac:dyDescent="0.15">
      <c r="A14" s="283"/>
      <c r="B14" s="82">
        <v>5</v>
      </c>
      <c r="C14" s="279"/>
      <c r="D14" s="279"/>
      <c r="E14" s="83"/>
      <c r="F14" s="83"/>
      <c r="G14" s="83"/>
      <c r="H14" s="83"/>
      <c r="I14" s="83"/>
      <c r="J14" s="83"/>
      <c r="K14" s="83"/>
      <c r="L14" s="278"/>
    </row>
    <row r="15" spans="1:12" ht="30" customHeight="1" x14ac:dyDescent="0.15">
      <c r="A15" s="283"/>
      <c r="B15" s="82">
        <v>6</v>
      </c>
      <c r="C15" s="279"/>
      <c r="D15" s="279"/>
      <c r="E15" s="83"/>
      <c r="F15" s="83"/>
      <c r="G15" s="83"/>
      <c r="H15" s="83"/>
      <c r="I15" s="83"/>
      <c r="J15" s="83"/>
      <c r="K15" s="83"/>
      <c r="L15" s="278"/>
    </row>
    <row r="16" spans="1:12" ht="30" customHeight="1" x14ac:dyDescent="0.15">
      <c r="A16" s="283"/>
      <c r="B16" s="82">
        <v>7</v>
      </c>
      <c r="C16" s="279"/>
      <c r="D16" s="279"/>
      <c r="E16" s="83"/>
      <c r="F16" s="83"/>
      <c r="G16" s="83"/>
      <c r="H16" s="83"/>
      <c r="I16" s="83"/>
      <c r="J16" s="83"/>
      <c r="K16" s="83"/>
      <c r="L16" s="278"/>
    </row>
    <row r="17" spans="1:12" ht="30" customHeight="1" x14ac:dyDescent="0.15">
      <c r="A17" s="283"/>
      <c r="B17" s="82">
        <v>8</v>
      </c>
      <c r="C17" s="279"/>
      <c r="D17" s="279"/>
      <c r="E17" s="83"/>
      <c r="F17" s="83"/>
      <c r="G17" s="83"/>
      <c r="H17" s="83"/>
      <c r="I17" s="83"/>
      <c r="J17" s="83"/>
      <c r="K17" s="83"/>
      <c r="L17" s="278"/>
    </row>
    <row r="18" spans="1:12" ht="30" customHeight="1" x14ac:dyDescent="0.15">
      <c r="A18" s="283"/>
      <c r="B18" s="82">
        <v>9</v>
      </c>
      <c r="C18" s="279"/>
      <c r="D18" s="279"/>
      <c r="E18" s="83"/>
      <c r="F18" s="83"/>
      <c r="G18" s="83"/>
      <c r="H18" s="83"/>
      <c r="I18" s="83"/>
      <c r="J18" s="83"/>
      <c r="K18" s="83"/>
      <c r="L18" s="278"/>
    </row>
    <row r="19" spans="1:12" ht="30" customHeight="1" x14ac:dyDescent="0.15">
      <c r="A19" s="283"/>
      <c r="B19" s="82">
        <v>10</v>
      </c>
      <c r="C19" s="279"/>
      <c r="D19" s="279"/>
      <c r="E19" s="83"/>
      <c r="F19" s="83"/>
      <c r="G19" s="83"/>
      <c r="H19" s="83"/>
      <c r="I19" s="83"/>
      <c r="J19" s="83"/>
      <c r="K19" s="83"/>
      <c r="L19" s="278"/>
    </row>
    <row r="20" spans="1:12" ht="30" customHeight="1" x14ac:dyDescent="0.15">
      <c r="A20" s="283"/>
      <c r="B20" s="82">
        <v>11</v>
      </c>
      <c r="C20" s="279"/>
      <c r="D20" s="279"/>
      <c r="E20" s="83"/>
      <c r="F20" s="83"/>
      <c r="G20" s="83"/>
      <c r="H20" s="83"/>
      <c r="I20" s="83"/>
      <c r="J20" s="83"/>
      <c r="K20" s="83"/>
      <c r="L20" s="278"/>
    </row>
    <row r="21" spans="1:12" ht="30" customHeight="1" x14ac:dyDescent="0.15">
      <c r="A21" s="283"/>
      <c r="B21" s="82">
        <v>12</v>
      </c>
      <c r="C21" s="279"/>
      <c r="D21" s="279"/>
      <c r="E21" s="83"/>
      <c r="F21" s="83"/>
      <c r="G21" s="83"/>
      <c r="H21" s="83"/>
      <c r="I21" s="83"/>
      <c r="J21" s="83"/>
      <c r="K21" s="83"/>
      <c r="L21" s="278"/>
    </row>
    <row r="22" spans="1:12" ht="30" customHeight="1" x14ac:dyDescent="0.15">
      <c r="A22" s="283"/>
      <c r="B22" s="82">
        <v>13</v>
      </c>
      <c r="C22" s="279"/>
      <c r="D22" s="279"/>
      <c r="E22" s="83"/>
      <c r="F22" s="83"/>
      <c r="G22" s="83"/>
      <c r="H22" s="83"/>
      <c r="I22" s="83"/>
      <c r="J22" s="83"/>
      <c r="K22" s="83"/>
      <c r="L22" s="278"/>
    </row>
    <row r="23" spans="1:12" ht="30" customHeight="1" x14ac:dyDescent="0.15">
      <c r="A23" s="283"/>
      <c r="B23" s="82">
        <v>14</v>
      </c>
      <c r="C23" s="279"/>
      <c r="D23" s="279"/>
      <c r="E23" s="83"/>
      <c r="F23" s="83"/>
      <c r="G23" s="83"/>
      <c r="H23" s="83"/>
      <c r="I23" s="83"/>
      <c r="J23" s="83"/>
      <c r="K23" s="83"/>
      <c r="L23" s="278"/>
    </row>
    <row r="24" spans="1:12" ht="30" customHeight="1" x14ac:dyDescent="0.15">
      <c r="A24" s="283"/>
      <c r="B24" s="82">
        <v>15</v>
      </c>
      <c r="C24" s="279"/>
      <c r="D24" s="279"/>
      <c r="E24" s="83"/>
      <c r="F24" s="83"/>
      <c r="G24" s="83"/>
      <c r="H24" s="83"/>
      <c r="I24" s="83"/>
      <c r="J24" s="83"/>
      <c r="K24" s="83"/>
      <c r="L24" s="278"/>
    </row>
    <row r="25" spans="1:12" ht="30" customHeight="1" x14ac:dyDescent="0.15">
      <c r="A25" s="283"/>
      <c r="B25" s="82">
        <v>16</v>
      </c>
      <c r="C25" s="279"/>
      <c r="D25" s="279"/>
      <c r="E25" s="83"/>
      <c r="F25" s="83"/>
      <c r="G25" s="83"/>
      <c r="H25" s="83"/>
      <c r="I25" s="83"/>
      <c r="J25" s="83"/>
      <c r="K25" s="83"/>
      <c r="L25" s="278"/>
    </row>
    <row r="26" spans="1:12" ht="30" customHeight="1" x14ac:dyDescent="0.15">
      <c r="A26" s="283"/>
      <c r="B26" s="82">
        <v>17</v>
      </c>
      <c r="C26" s="279"/>
      <c r="D26" s="279"/>
      <c r="E26" s="83"/>
      <c r="F26" s="83"/>
      <c r="G26" s="83"/>
      <c r="H26" s="83"/>
      <c r="I26" s="83"/>
      <c r="J26" s="83"/>
      <c r="K26" s="83"/>
      <c r="L26" s="278"/>
    </row>
    <row r="27" spans="1:12" ht="30" customHeight="1" x14ac:dyDescent="0.15">
      <c r="A27" s="77"/>
      <c r="B27" s="82">
        <v>18</v>
      </c>
      <c r="C27" s="279"/>
      <c r="D27" s="279"/>
      <c r="E27" s="83"/>
      <c r="F27" s="83"/>
      <c r="G27" s="83"/>
      <c r="H27" s="83"/>
      <c r="I27" s="83"/>
      <c r="J27" s="83"/>
      <c r="K27" s="83"/>
    </row>
    <row r="28" spans="1:12" ht="30" customHeight="1" x14ac:dyDescent="0.15">
      <c r="A28" s="77"/>
      <c r="B28" s="82">
        <v>19</v>
      </c>
      <c r="C28" s="279"/>
      <c r="D28" s="279"/>
      <c r="E28" s="83"/>
      <c r="F28" s="83"/>
      <c r="G28" s="83"/>
      <c r="H28" s="83"/>
      <c r="I28" s="83"/>
      <c r="J28" s="83"/>
      <c r="K28" s="83"/>
    </row>
    <row r="29" spans="1:12" ht="30" customHeight="1" thickBot="1" x14ac:dyDescent="0.2">
      <c r="A29" s="77"/>
      <c r="B29" s="84">
        <v>20</v>
      </c>
      <c r="C29" s="289"/>
      <c r="D29" s="289"/>
      <c r="E29" s="85"/>
      <c r="F29" s="85"/>
      <c r="G29" s="85"/>
      <c r="H29" s="85"/>
      <c r="I29" s="85"/>
      <c r="J29" s="85"/>
      <c r="K29" s="85"/>
    </row>
    <row r="30" spans="1:12" ht="30" customHeight="1" thickTop="1" x14ac:dyDescent="0.15">
      <c r="A30" s="77"/>
      <c r="B30" s="86" t="s">
        <v>165</v>
      </c>
      <c r="C30" s="284"/>
      <c r="D30" s="284"/>
      <c r="E30" s="87"/>
      <c r="F30" s="87"/>
      <c r="G30" s="87">
        <f>SUM(G10:G29)</f>
        <v>0</v>
      </c>
      <c r="H30" s="87">
        <f>SUM(H10:H29)</f>
        <v>0</v>
      </c>
      <c r="I30" s="87">
        <f>SUM(I10:I29)</f>
        <v>0</v>
      </c>
      <c r="J30" s="87">
        <f>SUM(J10:J29)</f>
        <v>0</v>
      </c>
      <c r="K30" s="87"/>
    </row>
  </sheetData>
  <mergeCells count="39">
    <mergeCell ref="A7:A26"/>
    <mergeCell ref="C30:D30"/>
    <mergeCell ref="B3:K3"/>
    <mergeCell ref="B2:C2"/>
    <mergeCell ref="C29:D29"/>
    <mergeCell ref="C20:D20"/>
    <mergeCell ref="C21:D21"/>
    <mergeCell ref="C14:D14"/>
    <mergeCell ref="C15:D15"/>
    <mergeCell ref="C16:D16"/>
    <mergeCell ref="C11:D11"/>
    <mergeCell ref="C12:D12"/>
    <mergeCell ref="C13:D13"/>
    <mergeCell ref="B4:C6"/>
    <mergeCell ref="D4:D6"/>
    <mergeCell ref="F4:K4"/>
    <mergeCell ref="L7:L26"/>
    <mergeCell ref="C26:D26"/>
    <mergeCell ref="C27:D27"/>
    <mergeCell ref="C28:D28"/>
    <mergeCell ref="C22:D22"/>
    <mergeCell ref="C23:D23"/>
    <mergeCell ref="C24:D24"/>
    <mergeCell ref="C25:D25"/>
    <mergeCell ref="C18:D18"/>
    <mergeCell ref="C19:D19"/>
    <mergeCell ref="J7:J9"/>
    <mergeCell ref="K7:K9"/>
    <mergeCell ref="G8:G9"/>
    <mergeCell ref="H8:I8"/>
    <mergeCell ref="C17:D17"/>
    <mergeCell ref="C10:D10"/>
    <mergeCell ref="F5:K5"/>
    <mergeCell ref="F6:K6"/>
    <mergeCell ref="B7:B9"/>
    <mergeCell ref="C7:D9"/>
    <mergeCell ref="E7:E9"/>
    <mergeCell ref="F7:F9"/>
    <mergeCell ref="G7:H7"/>
  </mergeCells>
  <phoneticPr fontId="14"/>
  <pageMargins left="0.59055118110236227" right="0.39370078740157483" top="0.78740157480314965" bottom="0.59055118110236227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indexed="40"/>
  </sheetPr>
  <dimension ref="B1:M22"/>
  <sheetViews>
    <sheetView topLeftCell="A6" zoomScale="70" zoomScaleNormal="100" workbookViewId="0">
      <selection activeCell="O18" sqref="O18"/>
    </sheetView>
  </sheetViews>
  <sheetFormatPr defaultRowHeight="13.5" x14ac:dyDescent="0.15"/>
  <cols>
    <col min="1" max="1" width="0.875" style="76" customWidth="1"/>
    <col min="2" max="2" width="7.125" style="76" customWidth="1"/>
    <col min="3" max="4" width="13.625" style="76" customWidth="1"/>
    <col min="5" max="6" width="11" style="76" customWidth="1"/>
    <col min="7" max="7" width="15" style="76" customWidth="1"/>
    <col min="8" max="10" width="12.625" style="76" customWidth="1"/>
    <col min="11" max="11" width="14.25" style="76" customWidth="1"/>
    <col min="12" max="12" width="9" style="76"/>
    <col min="13" max="13" width="5.875" style="76" customWidth="1"/>
    <col min="14" max="16384" width="9" style="76"/>
  </cols>
  <sheetData>
    <row r="1" spans="2:13" x14ac:dyDescent="0.15">
      <c r="I1" s="88"/>
      <c r="J1" s="88"/>
      <c r="K1" s="88"/>
    </row>
    <row r="2" spans="2:13" ht="30.75" customHeight="1" x14ac:dyDescent="0.15">
      <c r="B2" s="285" t="s">
        <v>197</v>
      </c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96" t="s">
        <v>198</v>
      </c>
    </row>
    <row r="3" spans="2:13" ht="28.5" customHeight="1" x14ac:dyDescent="0.15">
      <c r="B3" s="291" t="s">
        <v>157</v>
      </c>
      <c r="C3" s="291"/>
      <c r="D3" s="291" t="s">
        <v>158</v>
      </c>
      <c r="E3" s="275" t="s">
        <v>166</v>
      </c>
      <c r="F3" s="275"/>
      <c r="G3" s="294"/>
      <c r="H3" s="294"/>
      <c r="I3" s="294"/>
      <c r="J3" s="294"/>
      <c r="K3" s="294"/>
      <c r="L3" s="294"/>
      <c r="M3" s="297"/>
    </row>
    <row r="4" spans="2:13" ht="28.5" customHeight="1" x14ac:dyDescent="0.15">
      <c r="B4" s="291"/>
      <c r="C4" s="291"/>
      <c r="D4" s="291"/>
      <c r="E4" s="275" t="s">
        <v>167</v>
      </c>
      <c r="F4" s="275"/>
      <c r="G4" s="294" t="s">
        <v>212</v>
      </c>
      <c r="H4" s="294"/>
      <c r="I4" s="294"/>
      <c r="J4" s="294"/>
      <c r="K4" s="294"/>
      <c r="L4" s="294"/>
      <c r="M4" s="297"/>
    </row>
    <row r="5" spans="2:13" ht="28.5" customHeight="1" x14ac:dyDescent="0.15">
      <c r="B5" s="291"/>
      <c r="C5" s="291"/>
      <c r="D5" s="291"/>
      <c r="E5" s="275" t="s">
        <v>168</v>
      </c>
      <c r="F5" s="275"/>
      <c r="G5" s="294"/>
      <c r="H5" s="294"/>
      <c r="I5" s="294"/>
      <c r="J5" s="294"/>
      <c r="K5" s="294"/>
      <c r="L5" s="294"/>
      <c r="M5" s="297"/>
    </row>
    <row r="6" spans="2:13" ht="14.1" customHeight="1" x14ac:dyDescent="0.15">
      <c r="B6" s="275" t="s">
        <v>158</v>
      </c>
      <c r="C6" s="275" t="s">
        <v>169</v>
      </c>
      <c r="D6" s="275"/>
      <c r="E6" s="275" t="s">
        <v>170</v>
      </c>
      <c r="F6" s="275" t="s">
        <v>171</v>
      </c>
      <c r="G6" s="277" t="s">
        <v>159</v>
      </c>
      <c r="H6" s="277"/>
      <c r="I6" s="277" t="s">
        <v>199</v>
      </c>
      <c r="J6" s="277"/>
      <c r="K6" s="275" t="s">
        <v>172</v>
      </c>
      <c r="L6" s="275" t="s">
        <v>161</v>
      </c>
    </row>
    <row r="7" spans="2:13" ht="14.1" customHeight="1" x14ac:dyDescent="0.15">
      <c r="B7" s="275"/>
      <c r="C7" s="275"/>
      <c r="D7" s="275"/>
      <c r="E7" s="275"/>
      <c r="F7" s="275"/>
      <c r="G7" s="298" t="s">
        <v>162</v>
      </c>
      <c r="H7" s="281" t="s">
        <v>200</v>
      </c>
      <c r="I7" s="281"/>
      <c r="J7" s="280" t="s">
        <v>173</v>
      </c>
      <c r="K7" s="275"/>
      <c r="L7" s="275"/>
    </row>
    <row r="8" spans="2:13" ht="14.1" customHeight="1" x14ac:dyDescent="0.15">
      <c r="B8" s="275"/>
      <c r="C8" s="275"/>
      <c r="D8" s="275"/>
      <c r="E8" s="275"/>
      <c r="F8" s="275"/>
      <c r="G8" s="298"/>
      <c r="H8" s="90" t="s">
        <v>163</v>
      </c>
      <c r="I8" s="80" t="s">
        <v>164</v>
      </c>
      <c r="J8" s="275"/>
      <c r="K8" s="275"/>
      <c r="L8" s="275"/>
    </row>
    <row r="9" spans="2:13" ht="32.1" customHeight="1" x14ac:dyDescent="0.15">
      <c r="B9" s="79">
        <v>1</v>
      </c>
      <c r="C9" s="294"/>
      <c r="D9" s="294"/>
      <c r="E9" s="89"/>
      <c r="F9" s="89"/>
      <c r="G9" s="89"/>
      <c r="H9" s="91"/>
      <c r="I9" s="92"/>
      <c r="J9" s="89"/>
      <c r="K9" s="89">
        <f>SUM(G9:J9)</f>
        <v>0</v>
      </c>
      <c r="L9" s="89"/>
    </row>
    <row r="10" spans="2:13" ht="32.1" customHeight="1" x14ac:dyDescent="0.15">
      <c r="B10" s="79">
        <v>2</v>
      </c>
      <c r="C10" s="294"/>
      <c r="D10" s="294"/>
      <c r="E10" s="89"/>
      <c r="F10" s="89"/>
      <c r="G10" s="89"/>
      <c r="H10" s="93"/>
      <c r="I10" s="89"/>
      <c r="J10" s="89"/>
      <c r="K10" s="89">
        <f t="shared" ref="K10:K18" si="0">SUM(G10:J10)</f>
        <v>0</v>
      </c>
      <c r="L10" s="89"/>
    </row>
    <row r="11" spans="2:13" ht="32.1" customHeight="1" x14ac:dyDescent="0.15">
      <c r="B11" s="79">
        <v>3</v>
      </c>
      <c r="C11" s="294"/>
      <c r="D11" s="294"/>
      <c r="E11" s="89"/>
      <c r="F11" s="89"/>
      <c r="G11" s="89"/>
      <c r="H11" s="93"/>
      <c r="I11" s="89"/>
      <c r="J11" s="89"/>
      <c r="K11" s="89">
        <f t="shared" si="0"/>
        <v>0</v>
      </c>
      <c r="L11" s="89"/>
    </row>
    <row r="12" spans="2:13" ht="32.1" customHeight="1" x14ac:dyDescent="0.15">
      <c r="B12" s="79">
        <v>4</v>
      </c>
      <c r="C12" s="294"/>
      <c r="D12" s="294"/>
      <c r="E12" s="89"/>
      <c r="F12" s="89"/>
      <c r="G12" s="89"/>
      <c r="H12" s="93"/>
      <c r="I12" s="89"/>
      <c r="J12" s="89"/>
      <c r="K12" s="89">
        <f t="shared" si="0"/>
        <v>0</v>
      </c>
      <c r="L12" s="89"/>
    </row>
    <row r="13" spans="2:13" ht="32.1" customHeight="1" x14ac:dyDescent="0.15">
      <c r="B13" s="79">
        <v>5</v>
      </c>
      <c r="C13" s="294"/>
      <c r="D13" s="294"/>
      <c r="E13" s="89"/>
      <c r="F13" s="89"/>
      <c r="G13" s="89"/>
      <c r="H13" s="93"/>
      <c r="I13" s="89"/>
      <c r="J13" s="89"/>
      <c r="K13" s="89">
        <f t="shared" si="0"/>
        <v>0</v>
      </c>
      <c r="L13" s="89"/>
    </row>
    <row r="14" spans="2:13" ht="32.1" customHeight="1" x14ac:dyDescent="0.15">
      <c r="B14" s="79">
        <v>6</v>
      </c>
      <c r="C14" s="294"/>
      <c r="D14" s="294"/>
      <c r="E14" s="89"/>
      <c r="F14" s="89"/>
      <c r="G14" s="89"/>
      <c r="H14" s="93"/>
      <c r="I14" s="89"/>
      <c r="J14" s="89"/>
      <c r="K14" s="89">
        <f t="shared" si="0"/>
        <v>0</v>
      </c>
      <c r="L14" s="89"/>
    </row>
    <row r="15" spans="2:13" ht="32.1" customHeight="1" x14ac:dyDescent="0.15">
      <c r="B15" s="79">
        <v>7</v>
      </c>
      <c r="C15" s="294"/>
      <c r="D15" s="294"/>
      <c r="E15" s="89"/>
      <c r="F15" s="89"/>
      <c r="G15" s="89"/>
      <c r="H15" s="93"/>
      <c r="I15" s="89"/>
      <c r="J15" s="89"/>
      <c r="K15" s="89">
        <f t="shared" si="0"/>
        <v>0</v>
      </c>
      <c r="L15" s="89"/>
    </row>
    <row r="16" spans="2:13" ht="32.1" customHeight="1" x14ac:dyDescent="0.15">
      <c r="B16" s="79">
        <v>8</v>
      </c>
      <c r="C16" s="294"/>
      <c r="D16" s="294"/>
      <c r="E16" s="89"/>
      <c r="F16" s="89"/>
      <c r="G16" s="89"/>
      <c r="H16" s="93"/>
      <c r="I16" s="89"/>
      <c r="J16" s="89"/>
      <c r="K16" s="89">
        <f t="shared" si="0"/>
        <v>0</v>
      </c>
      <c r="L16" s="89"/>
    </row>
    <row r="17" spans="2:12" ht="32.1" customHeight="1" x14ac:dyDescent="0.15">
      <c r="B17" s="79">
        <v>9</v>
      </c>
      <c r="C17" s="294"/>
      <c r="D17" s="294"/>
      <c r="E17" s="89"/>
      <c r="F17" s="89"/>
      <c r="G17" s="89"/>
      <c r="H17" s="93"/>
      <c r="I17" s="89"/>
      <c r="J17" s="89"/>
      <c r="K17" s="89">
        <f t="shared" si="0"/>
        <v>0</v>
      </c>
      <c r="L17" s="89"/>
    </row>
    <row r="18" spans="2:12" ht="32.1" customHeight="1" thickBot="1" x14ac:dyDescent="0.2">
      <c r="B18" s="94">
        <v>10</v>
      </c>
      <c r="C18" s="295"/>
      <c r="D18" s="295"/>
      <c r="E18" s="95"/>
      <c r="F18" s="95"/>
      <c r="G18" s="95"/>
      <c r="H18" s="96"/>
      <c r="I18" s="95"/>
      <c r="J18" s="95"/>
      <c r="K18" s="95">
        <f t="shared" si="0"/>
        <v>0</v>
      </c>
      <c r="L18" s="95"/>
    </row>
    <row r="19" spans="2:12" ht="33" customHeight="1" thickTop="1" x14ac:dyDescent="0.15">
      <c r="B19" s="97" t="s">
        <v>165</v>
      </c>
      <c r="C19" s="293"/>
      <c r="D19" s="293"/>
      <c r="E19" s="98"/>
      <c r="F19" s="98"/>
      <c r="G19" s="98"/>
      <c r="H19" s="98"/>
      <c r="I19" s="98"/>
      <c r="J19" s="98"/>
      <c r="K19" s="98">
        <f>SUM(K9:K18)</f>
        <v>0</v>
      </c>
      <c r="L19" s="98"/>
    </row>
    <row r="20" spans="2:12" ht="23.25" customHeight="1" x14ac:dyDescent="0.15">
      <c r="B20" s="292" t="s">
        <v>201</v>
      </c>
      <c r="C20" s="292"/>
      <c r="D20" s="292"/>
      <c r="E20" s="292"/>
      <c r="F20" s="292"/>
      <c r="G20" s="292"/>
      <c r="H20" s="292"/>
      <c r="I20" s="292"/>
      <c r="J20" s="292"/>
      <c r="K20" s="292"/>
      <c r="L20" s="292"/>
    </row>
    <row r="21" spans="2:12" x14ac:dyDescent="0.15"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</row>
    <row r="22" spans="2:12" x14ac:dyDescent="0.15">
      <c r="B22" s="100"/>
    </row>
  </sheetData>
  <mergeCells count="33">
    <mergeCell ref="M2:M5"/>
    <mergeCell ref="I6:J6"/>
    <mergeCell ref="D3:D5"/>
    <mergeCell ref="E3:F3"/>
    <mergeCell ref="G3:L3"/>
    <mergeCell ref="E4:F4"/>
    <mergeCell ref="G4:L4"/>
    <mergeCell ref="E5:F5"/>
    <mergeCell ref="G5:L5"/>
    <mergeCell ref="C6:D8"/>
    <mergeCell ref="E6:E8"/>
    <mergeCell ref="F6:F8"/>
    <mergeCell ref="G7:G8"/>
    <mergeCell ref="B2:L2"/>
    <mergeCell ref="L6:L8"/>
    <mergeCell ref="B3:C5"/>
    <mergeCell ref="B20:L20"/>
    <mergeCell ref="C19:D19"/>
    <mergeCell ref="C12:D12"/>
    <mergeCell ref="C9:D9"/>
    <mergeCell ref="C10:D10"/>
    <mergeCell ref="C17:D17"/>
    <mergeCell ref="C18:D18"/>
    <mergeCell ref="C15:D15"/>
    <mergeCell ref="C16:D16"/>
    <mergeCell ref="C14:D14"/>
    <mergeCell ref="C13:D13"/>
    <mergeCell ref="C11:D11"/>
    <mergeCell ref="J7:J8"/>
    <mergeCell ref="G6:H6"/>
    <mergeCell ref="K6:K8"/>
    <mergeCell ref="H7:I7"/>
    <mergeCell ref="B6:B8"/>
  </mergeCells>
  <phoneticPr fontId="14"/>
  <pageMargins left="0.59055118110236227" right="0.39370078740157483" top="0.59055118110236227" bottom="0.59055118110236227" header="0.51181102362204722" footer="0.51181102362204722"/>
  <pageSetup paperSize="9" orientation="landscape" verticalDpi="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indexed="40"/>
  </sheetPr>
  <dimension ref="A2:O24"/>
  <sheetViews>
    <sheetView zoomScale="75" zoomScaleNormal="70" workbookViewId="0">
      <selection activeCell="F5" sqref="F5:N5"/>
    </sheetView>
  </sheetViews>
  <sheetFormatPr defaultRowHeight="13.5" x14ac:dyDescent="0.15"/>
  <cols>
    <col min="1" max="1" width="1.125" style="102" customWidth="1"/>
    <col min="2" max="2" width="5.375" style="102" customWidth="1"/>
    <col min="3" max="4" width="12.625" style="102" customWidth="1"/>
    <col min="5" max="5" width="27" style="102" customWidth="1"/>
    <col min="6" max="6" width="13.25" style="102" customWidth="1"/>
    <col min="7" max="7" width="3.875" style="102" customWidth="1"/>
    <col min="8" max="8" width="5.25" style="102" customWidth="1"/>
    <col min="9" max="10" width="12.625" style="102" customWidth="1"/>
    <col min="11" max="12" width="12.125" style="102" customWidth="1"/>
    <col min="13" max="13" width="14.125" style="102" customWidth="1"/>
    <col min="14" max="14" width="7.375" style="102" customWidth="1"/>
    <col min="15" max="15" width="4.75" style="102" customWidth="1"/>
    <col min="16" max="16384" width="9" style="76"/>
  </cols>
  <sheetData>
    <row r="2" spans="2:15" ht="35.25" customHeight="1" x14ac:dyDescent="0.15">
      <c r="B2" s="285" t="s">
        <v>174</v>
      </c>
      <c r="C2" s="333"/>
      <c r="D2" s="333"/>
      <c r="E2" s="333"/>
      <c r="F2" s="333"/>
      <c r="G2" s="333"/>
      <c r="H2" s="333"/>
      <c r="I2" s="333"/>
      <c r="J2" s="333"/>
      <c r="K2" s="333"/>
      <c r="L2" s="333"/>
      <c r="M2" s="333"/>
      <c r="N2" s="333"/>
      <c r="O2" s="296" t="s">
        <v>202</v>
      </c>
    </row>
    <row r="3" spans="2:15" ht="45" customHeight="1" x14ac:dyDescent="0.15">
      <c r="B3" s="301" t="s">
        <v>157</v>
      </c>
      <c r="C3" s="301"/>
      <c r="D3" s="301" t="s">
        <v>175</v>
      </c>
      <c r="E3" s="101" t="s">
        <v>176</v>
      </c>
      <c r="F3" s="302"/>
      <c r="G3" s="302"/>
      <c r="H3" s="302"/>
      <c r="I3" s="302"/>
      <c r="J3" s="302"/>
      <c r="K3" s="302"/>
      <c r="L3" s="302"/>
      <c r="M3" s="302"/>
      <c r="N3" s="302"/>
      <c r="O3" s="297"/>
    </row>
    <row r="4" spans="2:15" ht="45" customHeight="1" x14ac:dyDescent="0.15">
      <c r="B4" s="301"/>
      <c r="C4" s="301"/>
      <c r="D4" s="301"/>
      <c r="E4" s="101" t="s">
        <v>177</v>
      </c>
      <c r="F4" s="303" t="s">
        <v>213</v>
      </c>
      <c r="G4" s="303"/>
      <c r="H4" s="303"/>
      <c r="I4" s="303"/>
      <c r="J4" s="303"/>
      <c r="K4" s="303"/>
      <c r="L4" s="303"/>
      <c r="M4" s="303"/>
      <c r="N4" s="303"/>
      <c r="O4" s="297"/>
    </row>
    <row r="5" spans="2:15" ht="45" customHeight="1" x14ac:dyDescent="0.15">
      <c r="B5" s="301"/>
      <c r="C5" s="301"/>
      <c r="D5" s="301"/>
      <c r="E5" s="101" t="s">
        <v>178</v>
      </c>
      <c r="F5" s="302"/>
      <c r="G5" s="302"/>
      <c r="H5" s="302"/>
      <c r="I5" s="302"/>
      <c r="J5" s="302"/>
      <c r="K5" s="302"/>
      <c r="L5" s="302"/>
      <c r="M5" s="302"/>
      <c r="N5" s="302"/>
      <c r="O5" s="297"/>
    </row>
    <row r="6" spans="2:15" ht="14.25" customHeight="1" x14ac:dyDescent="0.15">
      <c r="B6" s="309" t="s">
        <v>175</v>
      </c>
      <c r="C6" s="310" t="s">
        <v>179</v>
      </c>
      <c r="D6" s="310"/>
      <c r="E6" s="310" t="s">
        <v>180</v>
      </c>
      <c r="F6" s="299" t="s">
        <v>159</v>
      </c>
      <c r="G6" s="324"/>
      <c r="H6" s="325"/>
      <c r="I6" s="299" t="s">
        <v>160</v>
      </c>
      <c r="J6" s="326"/>
      <c r="K6" s="275" t="s">
        <v>203</v>
      </c>
      <c r="L6" s="275" t="s">
        <v>204</v>
      </c>
      <c r="M6" s="329" t="s">
        <v>205</v>
      </c>
      <c r="N6" s="275" t="s">
        <v>161</v>
      </c>
    </row>
    <row r="7" spans="2:15" ht="16.5" customHeight="1" x14ac:dyDescent="0.15">
      <c r="B7" s="309"/>
      <c r="C7" s="310"/>
      <c r="D7" s="310"/>
      <c r="E7" s="311"/>
      <c r="F7" s="304" t="s">
        <v>181</v>
      </c>
      <c r="G7" s="306" t="s">
        <v>200</v>
      </c>
      <c r="H7" s="307"/>
      <c r="I7" s="308"/>
      <c r="J7" s="103" t="s">
        <v>206</v>
      </c>
      <c r="K7" s="327"/>
      <c r="L7" s="328"/>
      <c r="M7" s="330"/>
      <c r="N7" s="275"/>
    </row>
    <row r="8" spans="2:15" x14ac:dyDescent="0.15">
      <c r="B8" s="309"/>
      <c r="C8" s="310"/>
      <c r="D8" s="310"/>
      <c r="E8" s="311"/>
      <c r="F8" s="305"/>
      <c r="G8" s="299" t="s">
        <v>163</v>
      </c>
      <c r="H8" s="300"/>
      <c r="I8" s="104" t="s">
        <v>164</v>
      </c>
      <c r="J8" s="81" t="s">
        <v>207</v>
      </c>
      <c r="K8" s="327"/>
      <c r="L8" s="328"/>
      <c r="M8" s="330"/>
      <c r="N8" s="275"/>
    </row>
    <row r="9" spans="2:15" ht="15" customHeight="1" x14ac:dyDescent="0.15">
      <c r="B9" s="309">
        <v>1</v>
      </c>
      <c r="C9" s="331" t="s">
        <v>182</v>
      </c>
      <c r="D9" s="332"/>
      <c r="E9" s="105" t="s">
        <v>183</v>
      </c>
      <c r="F9" s="312"/>
      <c r="G9" s="312"/>
      <c r="H9" s="312"/>
      <c r="I9" s="312"/>
      <c r="J9" s="312"/>
      <c r="K9" s="312"/>
      <c r="L9" s="312"/>
      <c r="M9" s="312"/>
      <c r="N9" s="313"/>
    </row>
    <row r="10" spans="2:15" ht="33" customHeight="1" x14ac:dyDescent="0.15">
      <c r="B10" s="309"/>
      <c r="C10" s="314"/>
      <c r="D10" s="315"/>
      <c r="E10" s="107"/>
      <c r="F10" s="313"/>
      <c r="G10" s="313"/>
      <c r="H10" s="313"/>
      <c r="I10" s="313"/>
      <c r="J10" s="313"/>
      <c r="K10" s="313"/>
      <c r="L10" s="313"/>
      <c r="M10" s="313"/>
      <c r="N10" s="313"/>
    </row>
    <row r="11" spans="2:15" ht="15" customHeight="1" x14ac:dyDescent="0.15">
      <c r="B11" s="309">
        <v>2</v>
      </c>
      <c r="C11" s="316" t="s">
        <v>182</v>
      </c>
      <c r="D11" s="317"/>
      <c r="E11" s="108" t="s">
        <v>183</v>
      </c>
      <c r="F11" s="313"/>
      <c r="G11" s="313"/>
      <c r="H11" s="313"/>
      <c r="I11" s="313"/>
      <c r="J11" s="313"/>
      <c r="K11" s="313"/>
      <c r="L11" s="313"/>
      <c r="M11" s="313"/>
      <c r="N11" s="313"/>
    </row>
    <row r="12" spans="2:15" ht="33" customHeight="1" x14ac:dyDescent="0.15">
      <c r="B12" s="309"/>
      <c r="C12" s="314"/>
      <c r="D12" s="315"/>
      <c r="E12" s="107"/>
      <c r="F12" s="313"/>
      <c r="G12" s="313"/>
      <c r="H12" s="313"/>
      <c r="I12" s="313"/>
      <c r="J12" s="313"/>
      <c r="K12" s="313"/>
      <c r="L12" s="313"/>
      <c r="M12" s="313"/>
      <c r="N12" s="313"/>
    </row>
    <row r="13" spans="2:15" ht="15" customHeight="1" x14ac:dyDescent="0.15">
      <c r="B13" s="309">
        <v>3</v>
      </c>
      <c r="C13" s="316" t="s">
        <v>182</v>
      </c>
      <c r="D13" s="317"/>
      <c r="E13" s="108" t="s">
        <v>183</v>
      </c>
      <c r="F13" s="313"/>
      <c r="G13" s="313"/>
      <c r="H13" s="313"/>
      <c r="I13" s="313"/>
      <c r="J13" s="313"/>
      <c r="K13" s="313"/>
      <c r="L13" s="313"/>
      <c r="M13" s="313"/>
      <c r="N13" s="313"/>
    </row>
    <row r="14" spans="2:15" ht="33" customHeight="1" x14ac:dyDescent="0.15">
      <c r="B14" s="309"/>
      <c r="C14" s="314"/>
      <c r="D14" s="315"/>
      <c r="E14" s="107"/>
      <c r="F14" s="313"/>
      <c r="G14" s="313"/>
      <c r="H14" s="313"/>
      <c r="I14" s="313"/>
      <c r="J14" s="313"/>
      <c r="K14" s="313"/>
      <c r="L14" s="313"/>
      <c r="M14" s="313"/>
      <c r="N14" s="313"/>
    </row>
    <row r="15" spans="2:15" ht="15" customHeight="1" x14ac:dyDescent="0.15">
      <c r="B15" s="309">
        <v>4</v>
      </c>
      <c r="C15" s="316" t="s">
        <v>182</v>
      </c>
      <c r="D15" s="317"/>
      <c r="E15" s="108" t="s">
        <v>183</v>
      </c>
      <c r="F15" s="313"/>
      <c r="G15" s="313"/>
      <c r="H15" s="313"/>
      <c r="I15" s="313"/>
      <c r="J15" s="313"/>
      <c r="K15" s="313"/>
      <c r="L15" s="313"/>
      <c r="M15" s="313"/>
      <c r="N15" s="313"/>
    </row>
    <row r="16" spans="2:15" ht="33" customHeight="1" x14ac:dyDescent="0.15">
      <c r="B16" s="309"/>
      <c r="C16" s="314"/>
      <c r="D16" s="315"/>
      <c r="E16" s="107"/>
      <c r="F16" s="313"/>
      <c r="G16" s="313"/>
      <c r="H16" s="313"/>
      <c r="I16" s="313"/>
      <c r="J16" s="313"/>
      <c r="K16" s="313"/>
      <c r="L16" s="313"/>
      <c r="M16" s="313"/>
      <c r="N16" s="313"/>
    </row>
    <row r="17" spans="2:14" ht="15" customHeight="1" x14ac:dyDescent="0.15">
      <c r="B17" s="309">
        <v>5</v>
      </c>
      <c r="C17" s="316" t="s">
        <v>182</v>
      </c>
      <c r="D17" s="317"/>
      <c r="E17" s="108" t="s">
        <v>183</v>
      </c>
      <c r="F17" s="313"/>
      <c r="G17" s="313"/>
      <c r="H17" s="313"/>
      <c r="I17" s="313"/>
      <c r="J17" s="313"/>
      <c r="K17" s="313"/>
      <c r="L17" s="313"/>
      <c r="M17" s="313"/>
      <c r="N17" s="313"/>
    </row>
    <row r="18" spans="2:14" ht="33" customHeight="1" thickBot="1" x14ac:dyDescent="0.2">
      <c r="B18" s="321"/>
      <c r="C18" s="322"/>
      <c r="D18" s="323"/>
      <c r="E18" s="109"/>
      <c r="F18" s="320"/>
      <c r="G18" s="320"/>
      <c r="H18" s="320"/>
      <c r="I18" s="320"/>
      <c r="J18" s="320"/>
      <c r="K18" s="320"/>
      <c r="L18" s="320"/>
      <c r="M18" s="320"/>
      <c r="N18" s="320"/>
    </row>
    <row r="19" spans="2:14" ht="43.5" customHeight="1" thickTop="1" x14ac:dyDescent="0.15">
      <c r="B19" s="110" t="s">
        <v>165</v>
      </c>
      <c r="C19" s="312"/>
      <c r="D19" s="312"/>
      <c r="E19" s="106"/>
      <c r="F19" s="106"/>
      <c r="G19" s="312"/>
      <c r="H19" s="312"/>
      <c r="I19" s="106"/>
      <c r="J19" s="106"/>
      <c r="K19" s="106"/>
      <c r="L19" s="106"/>
      <c r="M19" s="106"/>
      <c r="N19" s="106"/>
    </row>
    <row r="20" spans="2:14" x14ac:dyDescent="0.15">
      <c r="B20" s="111"/>
      <c r="C20" s="111"/>
      <c r="D20" s="111"/>
      <c r="E20" s="111"/>
      <c r="F20" s="111"/>
      <c r="G20" s="111"/>
      <c r="H20" s="111"/>
      <c r="I20" s="111"/>
      <c r="J20" s="111"/>
      <c r="K20" s="111"/>
      <c r="L20" s="111"/>
      <c r="M20" s="111"/>
      <c r="N20" s="111"/>
    </row>
    <row r="21" spans="2:14" ht="23.25" customHeight="1" x14ac:dyDescent="0.15">
      <c r="B21" s="318" t="s">
        <v>184</v>
      </c>
      <c r="C21" s="319"/>
      <c r="D21" s="319"/>
      <c r="E21" s="319"/>
      <c r="F21" s="319"/>
      <c r="G21" s="319"/>
      <c r="H21" s="319"/>
      <c r="I21" s="319"/>
      <c r="J21" s="319"/>
      <c r="K21" s="319"/>
      <c r="L21" s="319"/>
      <c r="M21" s="319"/>
      <c r="N21" s="319"/>
    </row>
    <row r="22" spans="2:14" ht="23.25" customHeight="1" x14ac:dyDescent="0.15">
      <c r="B22" s="318" t="s">
        <v>185</v>
      </c>
      <c r="C22" s="319"/>
      <c r="D22" s="319"/>
      <c r="E22" s="319"/>
      <c r="F22" s="319"/>
      <c r="G22" s="319"/>
      <c r="H22" s="319"/>
      <c r="I22" s="319"/>
      <c r="J22" s="319"/>
      <c r="K22" s="319"/>
      <c r="L22" s="319"/>
      <c r="M22" s="319"/>
      <c r="N22" s="319"/>
    </row>
    <row r="23" spans="2:14" ht="23.25" customHeight="1" x14ac:dyDescent="0.15">
      <c r="B23" s="318" t="s">
        <v>186</v>
      </c>
      <c r="C23" s="318"/>
      <c r="D23" s="318"/>
      <c r="E23" s="318"/>
      <c r="F23" s="318"/>
      <c r="G23" s="318"/>
      <c r="H23" s="318"/>
      <c r="I23" s="318"/>
      <c r="J23" s="318"/>
      <c r="K23" s="318"/>
      <c r="L23" s="318"/>
      <c r="M23" s="318"/>
      <c r="N23" s="318"/>
    </row>
    <row r="24" spans="2:14" ht="23.25" customHeight="1" x14ac:dyDescent="0.15">
      <c r="B24" s="318" t="s">
        <v>208</v>
      </c>
      <c r="C24" s="318"/>
      <c r="D24" s="318"/>
      <c r="E24" s="318"/>
      <c r="F24" s="318"/>
      <c r="G24" s="318"/>
      <c r="H24" s="318"/>
      <c r="I24" s="318"/>
      <c r="J24" s="318"/>
      <c r="K24" s="318"/>
      <c r="L24" s="318"/>
      <c r="M24" s="318"/>
      <c r="N24" s="318"/>
    </row>
  </sheetData>
  <mergeCells count="80">
    <mergeCell ref="O2:O5"/>
    <mergeCell ref="C9:D9"/>
    <mergeCell ref="C10:D10"/>
    <mergeCell ref="C11:D11"/>
    <mergeCell ref="B2:N2"/>
    <mergeCell ref="M11:M12"/>
    <mergeCell ref="N11:N12"/>
    <mergeCell ref="L9:L10"/>
    <mergeCell ref="M9:M10"/>
    <mergeCell ref="L11:L12"/>
    <mergeCell ref="B11:B12"/>
    <mergeCell ref="F11:F12"/>
    <mergeCell ref="G11:H12"/>
    <mergeCell ref="I11:I12"/>
    <mergeCell ref="J11:J12"/>
    <mergeCell ref="K9:K10"/>
    <mergeCell ref="B24:N24"/>
    <mergeCell ref="F6:H6"/>
    <mergeCell ref="I6:J6"/>
    <mergeCell ref="K6:K8"/>
    <mergeCell ref="L6:L8"/>
    <mergeCell ref="M6:M8"/>
    <mergeCell ref="C12:D12"/>
    <mergeCell ref="C13:D13"/>
    <mergeCell ref="C16:D16"/>
    <mergeCell ref="B23:N23"/>
    <mergeCell ref="N17:N18"/>
    <mergeCell ref="G19:H19"/>
    <mergeCell ref="G17:H18"/>
    <mergeCell ref="I17:I18"/>
    <mergeCell ref="J17:J18"/>
    <mergeCell ref="N9:N10"/>
    <mergeCell ref="B21:N21"/>
    <mergeCell ref="B22:N22"/>
    <mergeCell ref="C19:D19"/>
    <mergeCell ref="K17:K18"/>
    <mergeCell ref="B17:B18"/>
    <mergeCell ref="F17:F18"/>
    <mergeCell ref="C17:D17"/>
    <mergeCell ref="C18:D18"/>
    <mergeCell ref="L17:L18"/>
    <mergeCell ref="M17:M18"/>
    <mergeCell ref="K15:K16"/>
    <mergeCell ref="B15:B16"/>
    <mergeCell ref="F15:F16"/>
    <mergeCell ref="G15:H16"/>
    <mergeCell ref="I15:I16"/>
    <mergeCell ref="J15:J16"/>
    <mergeCell ref="C15:D15"/>
    <mergeCell ref="L15:L16"/>
    <mergeCell ref="M15:M16"/>
    <mergeCell ref="N15:N16"/>
    <mergeCell ref="L13:L14"/>
    <mergeCell ref="M13:M14"/>
    <mergeCell ref="N13:N14"/>
    <mergeCell ref="I9:I10"/>
    <mergeCell ref="B13:B14"/>
    <mergeCell ref="F13:F14"/>
    <mergeCell ref="K11:K12"/>
    <mergeCell ref="G13:H14"/>
    <mergeCell ref="I13:I14"/>
    <mergeCell ref="J13:J14"/>
    <mergeCell ref="K13:K14"/>
    <mergeCell ref="C14:D14"/>
    <mergeCell ref="J9:J10"/>
    <mergeCell ref="B9:B10"/>
    <mergeCell ref="F9:F10"/>
    <mergeCell ref="G9:H10"/>
    <mergeCell ref="G8:H8"/>
    <mergeCell ref="B3:C5"/>
    <mergeCell ref="D3:D5"/>
    <mergeCell ref="F3:N3"/>
    <mergeCell ref="F4:N4"/>
    <mergeCell ref="F5:N5"/>
    <mergeCell ref="N6:N8"/>
    <mergeCell ref="F7:F8"/>
    <mergeCell ref="G7:I7"/>
    <mergeCell ref="B6:B8"/>
    <mergeCell ref="C6:D8"/>
    <mergeCell ref="E6:E8"/>
  </mergeCells>
  <phoneticPr fontId="14"/>
  <pageMargins left="0.19685039370078741" right="0.19685039370078741" top="0.59055118110236227" bottom="0.39370078740157483" header="0.51181102362204722" footer="0.51181102362204722"/>
  <pageSetup paperSize="9" scale="92" orientation="landscape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5</vt:i4>
      </vt:variant>
    </vt:vector>
  </HeadingPairs>
  <TitlesOfParts>
    <vt:vector size="11" baseType="lpstr">
      <vt:lpstr>大会実施報告書</vt:lpstr>
      <vt:lpstr>大会収支明細書</vt:lpstr>
      <vt:lpstr>大会成績及び所感</vt:lpstr>
      <vt:lpstr>4号-①</vt:lpstr>
      <vt:lpstr>4号-②</vt:lpstr>
      <vt:lpstr>4号-③</vt:lpstr>
      <vt:lpstr>'4号-②'!Print_Area</vt:lpstr>
      <vt:lpstr>'4号-③'!Print_Area</vt:lpstr>
      <vt:lpstr>大会実施報告書!Print_Area</vt:lpstr>
      <vt:lpstr>大会収支明細書!Print_Area</vt:lpstr>
      <vt:lpstr>大会成績及び所感!Print_Area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takeda</dc:creator>
  <cp:lastModifiedBy>koutairen4PC</cp:lastModifiedBy>
  <cp:lastPrinted>2023-03-01T02:54:04Z</cp:lastPrinted>
  <dcterms:created xsi:type="dcterms:W3CDTF">2008-11-27T22:57:03Z</dcterms:created>
  <dcterms:modified xsi:type="dcterms:W3CDTF">2023-03-14T00:36:31Z</dcterms:modified>
</cp:coreProperties>
</file>