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納入一覧" sheetId="1" r:id="rId1"/>
    <sheet name="記入例" sheetId="2" r:id="rId2"/>
  </sheets>
  <definedNames>
    <definedName name="_xlnm.Print_Area" localSheetId="1">'記入例'!$A$1:$M$17</definedName>
    <definedName name="_xlnm.Print_Area" localSheetId="0">'納入一覧'!$A$1:$N$45</definedName>
  </definedNames>
  <calcPr fullCalcOnLoad="1"/>
</workbook>
</file>

<file path=xl/sharedStrings.xml><?xml version="1.0" encoding="utf-8"?>
<sst xmlns="http://schemas.openxmlformats.org/spreadsheetml/2006/main" count="262" uniqueCount="63">
  <si>
    <t>種　目　名</t>
  </si>
  <si>
    <t>男　子</t>
  </si>
  <si>
    <t>女　子</t>
  </si>
  <si>
    <t>計</t>
  </si>
  <si>
    <t>参加人数</t>
  </si>
  <si>
    <t>陸上競技</t>
  </si>
  <si>
    <t>円</t>
  </si>
  <si>
    <t>水泳</t>
  </si>
  <si>
    <t>競泳</t>
  </si>
  <si>
    <t>飛込</t>
  </si>
  <si>
    <t>水球</t>
  </si>
  <si>
    <t>バレーボール</t>
  </si>
  <si>
    <t>ﾊﾞｽｹｯﾄﾎﾞｰﾙ</t>
  </si>
  <si>
    <t>ソフトテニス</t>
  </si>
  <si>
    <t>サッカー</t>
  </si>
  <si>
    <t>テニス</t>
  </si>
  <si>
    <t>体操</t>
  </si>
  <si>
    <t>競技</t>
  </si>
  <si>
    <t>新体操</t>
  </si>
  <si>
    <t>卓球</t>
  </si>
  <si>
    <t>ラグビー</t>
  </si>
  <si>
    <t>ハンドボール</t>
  </si>
  <si>
    <t>軟式野球</t>
  </si>
  <si>
    <t>ソフトボール</t>
  </si>
  <si>
    <t>バドミントン</t>
  </si>
  <si>
    <t>剣道</t>
  </si>
  <si>
    <t>柔道</t>
  </si>
  <si>
    <t>弓道</t>
  </si>
  <si>
    <t>登山</t>
  </si>
  <si>
    <t>相撲</t>
  </si>
  <si>
    <t>ボート</t>
  </si>
  <si>
    <t>ｳｴｲﾄﾘﾌﾃｨﾝｸﾞ</t>
  </si>
  <si>
    <t>フェンシング</t>
  </si>
  <si>
    <t>レスリング</t>
  </si>
  <si>
    <t>自転車競技</t>
  </si>
  <si>
    <t>ヨット</t>
  </si>
  <si>
    <t>ホッケー</t>
  </si>
  <si>
    <t>ボクシング</t>
  </si>
  <si>
    <t>アーチェリー</t>
  </si>
  <si>
    <t>空手道</t>
  </si>
  <si>
    <t>なぎなた</t>
  </si>
  <si>
    <t>カヌー</t>
  </si>
  <si>
    <t>参加料</t>
  </si>
  <si>
    <t>※はチーム参加料</t>
  </si>
  <si>
    <t>（レスリングは団体・個人の参加料あり）</t>
  </si>
  <si>
    <t>名</t>
  </si>
  <si>
    <t>※</t>
  </si>
  <si>
    <t>NO</t>
  </si>
  <si>
    <t>１人   2,000円</t>
  </si>
  <si>
    <t>１ﾁｰﾑ 20,000円</t>
  </si>
  <si>
    <t>学校名</t>
  </si>
  <si>
    <t>振込責任者</t>
  </si>
  <si>
    <r>
      <rPr>
        <sz val="12"/>
        <color indexed="13"/>
        <rFont val="HGS創英角ｺﾞｼｯｸUB"/>
        <family val="3"/>
      </rPr>
      <t>※</t>
    </r>
    <r>
      <rPr>
        <sz val="12"/>
        <rFont val="HGS創英角ｺﾞｼｯｸUB"/>
        <family val="3"/>
      </rPr>
      <t xml:space="preserve">参加料について
個人の場合は人数を入れると自動計算されます。
団体は自動計算されない為、ご入力ください。
何かありましたら振込責任者の方にご連絡させていただく場合もございます。
</t>
    </r>
  </si>
  <si>
    <t>振込日</t>
  </si>
  <si>
    <t>～</t>
  </si>
  <si>
    <t>～</t>
  </si>
  <si>
    <t>静岡高校</t>
  </si>
  <si>
    <t>静岡県高体連</t>
  </si>
  <si>
    <r>
      <rPr>
        <sz val="12"/>
        <color indexed="13"/>
        <rFont val="HGS創英角ｺﾞｼｯｸUB"/>
        <family val="3"/>
      </rPr>
      <t>◎</t>
    </r>
    <r>
      <rPr>
        <sz val="12"/>
        <rFont val="HGS創英角ｺﾞｼｯｸUB"/>
        <family val="3"/>
      </rPr>
      <t xml:space="preserve">参加料について
個人の場合は人数を入れると自動計算されます。
団体（※印）は自動計算されない為、
ご入力ください。
何かありましたら振込責任者の方にご連絡させていただく場合もございます。
</t>
    </r>
  </si>
  <si>
    <r>
      <rPr>
        <sz val="12"/>
        <color indexed="10"/>
        <rFont val="HGS創英角ｺﾞｼｯｸUB"/>
        <family val="3"/>
      </rPr>
      <t>※</t>
    </r>
    <r>
      <rPr>
        <sz val="12"/>
        <rFont val="HGS創英角ｺﾞｼｯｸUB"/>
        <family val="3"/>
      </rPr>
      <t>提出方法
①提出フォーム
　県高体連ＨＰ右上申請書類→東海大会関係→
　東海総体参加申込書→提出フォーム
②ＦＡＸ
　県高体連事務局　０５４－２４８－７０７１</t>
    </r>
  </si>
  <si>
    <t>東海高等学校総合体育大会参加料納入一覧</t>
  </si>
  <si>
    <r>
      <rPr>
        <sz val="12"/>
        <color indexed="53"/>
        <rFont val="HGS創英角ｺﾞｼｯｸUB"/>
        <family val="3"/>
      </rPr>
      <t>★</t>
    </r>
    <r>
      <rPr>
        <sz val="12"/>
        <rFont val="HGS創英角ｺﾞｼｯｸUB"/>
        <family val="3"/>
      </rPr>
      <t xml:space="preserve">団体・個人（参加料）について
団体（20,000円）の支払いとなる種目
⇒水球・バレーボール・バスケットボール・
サッカー・ラグビー・ハンドボール・軟式野球・
ソフトボール・レスリング団体
</t>
    </r>
    <r>
      <rPr>
        <u val="double"/>
        <sz val="12"/>
        <rFont val="HGS創英角ｺﾞｼｯｸUB"/>
        <family val="3"/>
      </rPr>
      <t>その他は団体種目がある場合も個人（2,000円）での参加料となりますのでご注意ください。</t>
    </r>
  </si>
  <si>
    <t>東海高等学校総合体育大会参加料納入一覧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</si>
</sst>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name val="ＭＳ Ｐゴシック"/>
      <family val="3"/>
    </font>
    <font>
      <sz val="12"/>
      <name val="ＭＳ 明朝"/>
      <family val="1"/>
    </font>
    <font>
      <u val="single"/>
      <sz val="12"/>
      <name val="ＭＳ 明朝"/>
      <family val="1"/>
    </font>
    <font>
      <sz val="11"/>
      <name val="ＭＳ 明朝"/>
      <family val="1"/>
    </font>
    <font>
      <sz val="6"/>
      <name val="ＭＳ Ｐゴシック"/>
      <family val="3"/>
    </font>
    <font>
      <sz val="14"/>
      <name val="ＭＳ 明朝"/>
      <family val="1"/>
    </font>
    <font>
      <sz val="10"/>
      <name val="ＭＳ 明朝"/>
      <family val="1"/>
    </font>
    <font>
      <sz val="10"/>
      <name val="ＭＳ ゴシック"/>
      <family val="3"/>
    </font>
    <font>
      <b/>
      <sz val="10"/>
      <name val="ＭＳ ゴシック"/>
      <family val="3"/>
    </font>
    <font>
      <b/>
      <sz val="11"/>
      <name val="ＭＳ ゴシック"/>
      <family val="3"/>
    </font>
    <font>
      <sz val="12"/>
      <name val="HGS創英角ｺﾞｼｯｸUB"/>
      <family val="3"/>
    </font>
    <font>
      <sz val="12"/>
      <color indexed="13"/>
      <name val="HGS創英角ｺﾞｼｯｸUB"/>
      <family val="3"/>
    </font>
    <font>
      <b/>
      <sz val="14"/>
      <name val="ＭＳ 明朝"/>
      <family val="1"/>
    </font>
    <font>
      <sz val="12"/>
      <color indexed="10"/>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53"/>
      <name val="HGS創英角ｺﾞｼｯｸUB"/>
      <family val="3"/>
    </font>
    <font>
      <u val="double"/>
      <sz val="12"/>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color indexed="63"/>
      </left>
      <right>
        <color indexed="63"/>
      </right>
      <top style="hair"/>
      <bottom style="hair"/>
      <diagonal style="hair"/>
    </border>
    <border diagonalUp="1">
      <left>
        <color indexed="63"/>
      </left>
      <right style="hair"/>
      <top style="hair"/>
      <bottom style="hair"/>
      <diagonal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6" fillId="0" borderId="0" xfId="0" applyFont="1" applyAlignment="1">
      <alignment vertical="center" wrapText="1"/>
    </xf>
    <xf numFmtId="0" fontId="3" fillId="0" borderId="10" xfId="0" applyFont="1" applyBorder="1" applyAlignment="1">
      <alignment horizontal="justify" vertical="center" wrapText="1"/>
    </xf>
    <xf numFmtId="0" fontId="3" fillId="0" borderId="11" xfId="0" applyFont="1" applyBorder="1" applyAlignment="1">
      <alignment vertical="center" wrapText="1"/>
    </xf>
    <xf numFmtId="0" fontId="1" fillId="0" borderId="12" xfId="0" applyFont="1" applyBorder="1" applyAlignment="1">
      <alignment horizontal="righ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38" fontId="1" fillId="0" borderId="13" xfId="48" applyFont="1" applyBorder="1" applyAlignment="1">
      <alignment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38" fontId="1" fillId="0" borderId="13" xfId="48" applyFont="1" applyFill="1" applyBorder="1" applyAlignment="1">
      <alignment vertical="center" wrapText="1"/>
    </xf>
    <xf numFmtId="0" fontId="1" fillId="0" borderId="12" xfId="0" applyFont="1" applyFill="1" applyBorder="1" applyAlignment="1">
      <alignment horizontal="right" vertical="center" wrapText="1"/>
    </xf>
    <xf numFmtId="0" fontId="3" fillId="0" borderId="0" xfId="0" applyFont="1" applyFill="1" applyAlignment="1">
      <alignment vertical="center"/>
    </xf>
    <xf numFmtId="0" fontId="7" fillId="0" borderId="0" xfId="0" applyFont="1" applyAlignment="1">
      <alignment vertical="center" wrapText="1"/>
    </xf>
    <xf numFmtId="0" fontId="7" fillId="0" borderId="0" xfId="0" applyFont="1" applyBorder="1" applyAlignment="1">
      <alignment horizontal="right" vertical="center" wrapText="1"/>
    </xf>
    <xf numFmtId="0" fontId="3" fillId="0" borderId="10" xfId="0" applyFont="1" applyFill="1" applyBorder="1" applyAlignment="1">
      <alignment vertical="center"/>
    </xf>
    <xf numFmtId="0" fontId="3" fillId="0" borderId="10" xfId="0" applyFont="1" applyBorder="1" applyAlignment="1">
      <alignment horizontal="center" vertical="center"/>
    </xf>
    <xf numFmtId="0" fontId="5" fillId="0" borderId="0" xfId="0" applyFont="1" applyAlignment="1">
      <alignment vertical="center"/>
    </xf>
    <xf numFmtId="38" fontId="3" fillId="33" borderId="0" xfId="0" applyNumberFormat="1" applyFont="1" applyFill="1" applyAlignment="1">
      <alignment vertical="center"/>
    </xf>
    <xf numFmtId="0" fontId="51" fillId="0" borderId="0" xfId="0" applyFont="1" applyAlignment="1">
      <alignment vertical="center"/>
    </xf>
    <xf numFmtId="0" fontId="5" fillId="0" borderId="0" xfId="0" applyFont="1" applyBorder="1" applyAlignment="1">
      <alignment horizontal="center" vertical="center"/>
    </xf>
    <xf numFmtId="0" fontId="3" fillId="0" borderId="14" xfId="0" applyFont="1" applyBorder="1" applyAlignment="1">
      <alignment vertical="center"/>
    </xf>
    <xf numFmtId="0" fontId="12" fillId="0" borderId="11" xfId="0" applyFont="1" applyFill="1" applyBorder="1" applyAlignment="1">
      <alignment vertical="center" textRotation="255" wrapText="1"/>
    </xf>
    <xf numFmtId="0" fontId="12" fillId="0" borderId="13" xfId="0" applyFont="1" applyFill="1" applyBorder="1" applyAlignment="1">
      <alignment vertical="center" textRotation="255" wrapText="1"/>
    </xf>
    <xf numFmtId="38" fontId="12" fillId="0" borderId="13" xfId="48" applyFont="1" applyFill="1" applyBorder="1" applyAlignment="1">
      <alignment vertical="center" textRotation="255" wrapText="1"/>
    </xf>
    <xf numFmtId="180" fontId="3" fillId="0" borderId="14" xfId="0" applyNumberFormat="1" applyFont="1" applyBorder="1" applyAlignment="1">
      <alignment vertical="center"/>
    </xf>
    <xf numFmtId="0" fontId="1" fillId="0" borderId="0" xfId="0" applyFont="1" applyBorder="1" applyAlignment="1">
      <alignment horizontal="left" vertical="top"/>
    </xf>
    <xf numFmtId="0" fontId="10" fillId="0" borderId="15" xfId="0" applyFont="1" applyBorder="1" applyAlignment="1">
      <alignment horizontal="left" vertical="top" wrapText="1"/>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18" xfId="0" applyFont="1" applyBorder="1" applyAlignment="1">
      <alignment horizontal="left" vertical="top"/>
    </xf>
    <xf numFmtId="0" fontId="1" fillId="0" borderId="0" xfId="0" applyFont="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3" fillId="0" borderId="10"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Fill="1" applyBorder="1" applyAlignment="1">
      <alignment vertical="center" wrapText="1"/>
    </xf>
    <xf numFmtId="0" fontId="0" fillId="0" borderId="24" xfId="0" applyFill="1" applyBorder="1" applyAlignment="1">
      <alignment vertical="center" wrapText="1"/>
    </xf>
    <xf numFmtId="0" fontId="5" fillId="0" borderId="0" xfId="0" applyFont="1" applyAlignment="1">
      <alignment horizontal="center" vertical="center"/>
    </xf>
    <xf numFmtId="0" fontId="5" fillId="0" borderId="14" xfId="0" applyFont="1" applyBorder="1" applyAlignment="1">
      <alignment horizontal="center" vertical="center"/>
    </xf>
    <xf numFmtId="0" fontId="3" fillId="0" borderId="14" xfId="0" applyFont="1" applyBorder="1" applyAlignment="1">
      <alignment horizontal="center" vertical="center"/>
    </xf>
    <xf numFmtId="0" fontId="1"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14" xfId="0" applyFont="1" applyBorder="1" applyAlignment="1">
      <alignment horizontal="center" vertical="center"/>
    </xf>
    <xf numFmtId="0" fontId="3" fillId="0" borderId="10" xfId="0" applyFont="1" applyFill="1" applyBorder="1" applyAlignment="1">
      <alignment horizontal="justify" vertical="center" wrapText="1"/>
    </xf>
    <xf numFmtId="0" fontId="1"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vertical="center"/>
    </xf>
    <xf numFmtId="0" fontId="8" fillId="0" borderId="0" xfId="0" applyFont="1" applyBorder="1" applyAlignment="1">
      <alignment horizontal="righ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2" fillId="0" borderId="1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0" fillId="0" borderId="15" xfId="0" applyFont="1" applyBorder="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0" fillId="0" borderId="16" xfId="0" applyFont="1" applyBorder="1" applyAlignment="1">
      <alignment horizontal="left" vertical="top" wrapText="1"/>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50"/>
  <sheetViews>
    <sheetView tabSelected="1" view="pageBreakPreview" zoomScaleSheetLayoutView="100" zoomScalePageLayoutView="0" workbookViewId="0" topLeftCell="A1">
      <selection activeCell="V8" sqref="V8"/>
    </sheetView>
  </sheetViews>
  <sheetFormatPr defaultColWidth="9.00390625" defaultRowHeight="13.5"/>
  <cols>
    <col min="1" max="1" width="5.00390625" style="1" customWidth="1"/>
    <col min="2" max="4" width="3.875" style="1" customWidth="1"/>
    <col min="5" max="5" width="7.00390625" style="1" customWidth="1"/>
    <col min="6" max="6" width="7.625" style="1" customWidth="1"/>
    <col min="7" max="7" width="3.375" style="1" customWidth="1"/>
    <col min="8" max="8" width="7.625" style="1" customWidth="1"/>
    <col min="9" max="9" width="3.375" style="1" customWidth="1"/>
    <col min="10" max="10" width="9.625" style="1" customWidth="1"/>
    <col min="11" max="11" width="3.375" style="1" customWidth="1"/>
    <col min="12" max="12" width="3.50390625" style="1" customWidth="1"/>
    <col min="13" max="13" width="12.625" style="1" customWidth="1"/>
    <col min="14" max="14" width="3.00390625" style="1" customWidth="1"/>
    <col min="15" max="15" width="3.25390625" style="1" customWidth="1"/>
    <col min="16" max="16384" width="9.00390625" style="1" customWidth="1"/>
  </cols>
  <sheetData>
    <row r="1" spans="3:14" ht="26.25" customHeight="1" thickBot="1">
      <c r="C1" s="48" t="s">
        <v>60</v>
      </c>
      <c r="D1" s="48"/>
      <c r="E1" s="48"/>
      <c r="F1" s="48"/>
      <c r="G1" s="48"/>
      <c r="H1" s="48"/>
      <c r="I1" s="48"/>
      <c r="J1" s="48"/>
      <c r="K1" s="48"/>
      <c r="L1" s="48"/>
      <c r="M1" s="48"/>
      <c r="N1" s="23"/>
    </row>
    <row r="2" spans="3:20" ht="26.25" customHeight="1" thickBot="1">
      <c r="C2" s="23"/>
      <c r="D2" s="23"/>
      <c r="E2" s="23"/>
      <c r="F2" s="23"/>
      <c r="G2" s="23"/>
      <c r="H2" s="49" t="s">
        <v>50</v>
      </c>
      <c r="I2" s="49"/>
      <c r="J2" s="49"/>
      <c r="K2" s="49"/>
      <c r="L2" s="49"/>
      <c r="M2" s="49"/>
      <c r="N2" s="23"/>
      <c r="P2" s="33" t="s">
        <v>58</v>
      </c>
      <c r="Q2" s="34"/>
      <c r="R2" s="34"/>
      <c r="S2" s="34"/>
      <c r="T2" s="35"/>
    </row>
    <row r="3" spans="3:20" ht="8.25" customHeight="1" thickTop="1">
      <c r="C3" s="23"/>
      <c r="D3" s="23"/>
      <c r="E3" s="23"/>
      <c r="F3" s="23"/>
      <c r="G3" s="23"/>
      <c r="H3" s="26"/>
      <c r="I3" s="26"/>
      <c r="J3" s="26"/>
      <c r="K3" s="26"/>
      <c r="L3" s="26"/>
      <c r="M3" s="26"/>
      <c r="N3" s="23"/>
      <c r="P3" s="36"/>
      <c r="Q3" s="37"/>
      <c r="R3" s="37"/>
      <c r="S3" s="37"/>
      <c r="T3" s="38"/>
    </row>
    <row r="4" spans="3:20" ht="26.25" customHeight="1" thickBot="1">
      <c r="C4" s="57" t="s">
        <v>53</v>
      </c>
      <c r="D4" s="57"/>
      <c r="E4" s="27"/>
      <c r="F4" s="2"/>
      <c r="G4" s="2"/>
      <c r="H4" s="50" t="s">
        <v>51</v>
      </c>
      <c r="I4" s="50"/>
      <c r="J4" s="50"/>
      <c r="K4" s="50"/>
      <c r="L4" s="50"/>
      <c r="M4" s="50"/>
      <c r="N4" s="2"/>
      <c r="P4" s="36"/>
      <c r="Q4" s="37"/>
      <c r="R4" s="37"/>
      <c r="S4" s="37"/>
      <c r="T4" s="38"/>
    </row>
    <row r="5" spans="13:20" ht="7.5" customHeight="1" thickTop="1">
      <c r="M5" s="67"/>
      <c r="N5" s="68"/>
      <c r="P5" s="36"/>
      <c r="Q5" s="37"/>
      <c r="R5" s="37"/>
      <c r="S5" s="37"/>
      <c r="T5" s="38"/>
    </row>
    <row r="6" spans="2:20" ht="19.5" customHeight="1" thickBot="1">
      <c r="B6" s="72" t="s">
        <v>47</v>
      </c>
      <c r="C6" s="45" t="s">
        <v>0</v>
      </c>
      <c r="D6" s="45"/>
      <c r="E6" s="45"/>
      <c r="F6" s="45"/>
      <c r="G6" s="45"/>
      <c r="H6" s="45"/>
      <c r="I6" s="45"/>
      <c r="J6" s="45"/>
      <c r="K6" s="45"/>
      <c r="L6" s="54" t="s">
        <v>42</v>
      </c>
      <c r="M6" s="55"/>
      <c r="N6" s="56"/>
      <c r="P6" s="39"/>
      <c r="Q6" s="40"/>
      <c r="R6" s="40"/>
      <c r="S6" s="40"/>
      <c r="T6" s="41"/>
    </row>
    <row r="7" spans="2:20" ht="19.5" customHeight="1" thickBot="1">
      <c r="B7" s="73"/>
      <c r="C7" s="45"/>
      <c r="D7" s="45"/>
      <c r="E7" s="45"/>
      <c r="F7" s="43" t="s">
        <v>1</v>
      </c>
      <c r="G7" s="44"/>
      <c r="H7" s="43" t="s">
        <v>2</v>
      </c>
      <c r="I7" s="44"/>
      <c r="J7" s="45" t="s">
        <v>3</v>
      </c>
      <c r="K7" s="45"/>
      <c r="L7" s="51" t="s">
        <v>48</v>
      </c>
      <c r="M7" s="52"/>
      <c r="N7" s="53"/>
      <c r="O7" s="1">
        <v>2000</v>
      </c>
      <c r="P7" s="32"/>
      <c r="Q7" s="32"/>
      <c r="R7" s="32"/>
      <c r="S7" s="32"/>
      <c r="T7" s="32"/>
    </row>
    <row r="8" spans="2:20" ht="19.5" customHeight="1">
      <c r="B8" s="74"/>
      <c r="C8" s="45"/>
      <c r="D8" s="45"/>
      <c r="E8" s="45"/>
      <c r="F8" s="45" t="s">
        <v>4</v>
      </c>
      <c r="G8" s="45"/>
      <c r="H8" s="45" t="s">
        <v>4</v>
      </c>
      <c r="I8" s="45"/>
      <c r="J8" s="45" t="s">
        <v>4</v>
      </c>
      <c r="K8" s="45"/>
      <c r="L8" s="59" t="s">
        <v>49</v>
      </c>
      <c r="M8" s="60"/>
      <c r="N8" s="61"/>
      <c r="O8" s="1">
        <v>20000</v>
      </c>
      <c r="P8" s="33" t="s">
        <v>61</v>
      </c>
      <c r="Q8" s="87"/>
      <c r="R8" s="87"/>
      <c r="S8" s="87"/>
      <c r="T8" s="89"/>
    </row>
    <row r="9" spans="2:20" ht="19.5" customHeight="1">
      <c r="B9" s="22">
        <v>1</v>
      </c>
      <c r="C9" s="42" t="s">
        <v>5</v>
      </c>
      <c r="D9" s="42"/>
      <c r="E9" s="42"/>
      <c r="F9" s="5"/>
      <c r="G9" s="9" t="s">
        <v>45</v>
      </c>
      <c r="H9" s="7"/>
      <c r="I9" s="8" t="s">
        <v>45</v>
      </c>
      <c r="J9" s="5">
        <f>F9+H9</f>
        <v>0</v>
      </c>
      <c r="K9" s="9" t="s">
        <v>45</v>
      </c>
      <c r="L9" s="8"/>
      <c r="M9" s="10">
        <f>J9*O7</f>
        <v>0</v>
      </c>
      <c r="N9" s="6" t="s">
        <v>6</v>
      </c>
      <c r="P9" s="90"/>
      <c r="Q9" s="88"/>
      <c r="R9" s="88"/>
      <c r="S9" s="88"/>
      <c r="T9" s="91"/>
    </row>
    <row r="10" spans="2:20" ht="19.5" customHeight="1">
      <c r="B10" s="69">
        <v>2</v>
      </c>
      <c r="C10" s="58" t="s">
        <v>7</v>
      </c>
      <c r="D10" s="58"/>
      <c r="E10" s="11" t="s">
        <v>8</v>
      </c>
      <c r="F10" s="12"/>
      <c r="G10" s="13" t="s">
        <v>45</v>
      </c>
      <c r="H10" s="14"/>
      <c r="I10" s="15" t="s">
        <v>45</v>
      </c>
      <c r="J10" s="12">
        <f>F10+H10</f>
        <v>0</v>
      </c>
      <c r="K10" s="13" t="s">
        <v>45</v>
      </c>
      <c r="L10" s="15"/>
      <c r="M10" s="16">
        <f>J10*O7</f>
        <v>0</v>
      </c>
      <c r="N10" s="17" t="s">
        <v>6</v>
      </c>
      <c r="P10" s="90"/>
      <c r="Q10" s="88"/>
      <c r="R10" s="88"/>
      <c r="S10" s="88"/>
      <c r="T10" s="91"/>
    </row>
    <row r="11" spans="2:20" ht="19.5" customHeight="1">
      <c r="B11" s="70"/>
      <c r="C11" s="58"/>
      <c r="D11" s="58"/>
      <c r="E11" s="11" t="s">
        <v>9</v>
      </c>
      <c r="F11" s="12"/>
      <c r="G11" s="13" t="s">
        <v>45</v>
      </c>
      <c r="H11" s="14"/>
      <c r="I11" s="15" t="s">
        <v>45</v>
      </c>
      <c r="J11" s="12">
        <f>F11+H11</f>
        <v>0</v>
      </c>
      <c r="K11" s="13" t="s">
        <v>45</v>
      </c>
      <c r="L11" s="15"/>
      <c r="M11" s="16">
        <f>J11*O7</f>
        <v>0</v>
      </c>
      <c r="N11" s="17" t="s">
        <v>6</v>
      </c>
      <c r="P11" s="90"/>
      <c r="Q11" s="88"/>
      <c r="R11" s="88"/>
      <c r="S11" s="88"/>
      <c r="T11" s="91"/>
    </row>
    <row r="12" spans="2:20" ht="19.5" customHeight="1">
      <c r="B12" s="71"/>
      <c r="C12" s="58"/>
      <c r="D12" s="58"/>
      <c r="E12" s="11" t="s">
        <v>10</v>
      </c>
      <c r="F12" s="12"/>
      <c r="G12" s="13" t="s">
        <v>45</v>
      </c>
      <c r="H12" s="46"/>
      <c r="I12" s="47"/>
      <c r="J12" s="12">
        <f>F12</f>
        <v>0</v>
      </c>
      <c r="K12" s="13" t="s">
        <v>45</v>
      </c>
      <c r="L12" s="15" t="s">
        <v>46</v>
      </c>
      <c r="M12" s="25"/>
      <c r="N12" s="17" t="s">
        <v>6</v>
      </c>
      <c r="O12" s="24"/>
      <c r="P12" s="90"/>
      <c r="Q12" s="88"/>
      <c r="R12" s="88"/>
      <c r="S12" s="88"/>
      <c r="T12" s="91"/>
    </row>
    <row r="13" spans="2:20" ht="19.5" customHeight="1" thickBot="1">
      <c r="B13" s="22">
        <v>3</v>
      </c>
      <c r="C13" s="42" t="s">
        <v>11</v>
      </c>
      <c r="D13" s="42"/>
      <c r="E13" s="42"/>
      <c r="F13" s="12"/>
      <c r="G13" s="13" t="s">
        <v>45</v>
      </c>
      <c r="H13" s="14"/>
      <c r="I13" s="15" t="s">
        <v>45</v>
      </c>
      <c r="J13" s="12">
        <f aca="true" t="shared" si="0" ref="J13:J20">F13+H13</f>
        <v>0</v>
      </c>
      <c r="K13" s="13" t="s">
        <v>45</v>
      </c>
      <c r="L13" s="15" t="s">
        <v>46</v>
      </c>
      <c r="M13" s="16"/>
      <c r="N13" s="17" t="s">
        <v>6</v>
      </c>
      <c r="P13" s="92"/>
      <c r="Q13" s="93"/>
      <c r="R13" s="93"/>
      <c r="S13" s="93"/>
      <c r="T13" s="94"/>
    </row>
    <row r="14" spans="2:14" ht="19.5" customHeight="1" thickBot="1">
      <c r="B14" s="22">
        <v>4</v>
      </c>
      <c r="C14" s="42" t="s">
        <v>12</v>
      </c>
      <c r="D14" s="42"/>
      <c r="E14" s="42"/>
      <c r="F14" s="12"/>
      <c r="G14" s="13" t="s">
        <v>45</v>
      </c>
      <c r="H14" s="14"/>
      <c r="I14" s="15" t="s">
        <v>45</v>
      </c>
      <c r="J14" s="12">
        <f t="shared" si="0"/>
        <v>0</v>
      </c>
      <c r="K14" s="13" t="s">
        <v>45</v>
      </c>
      <c r="L14" s="15" t="s">
        <v>46</v>
      </c>
      <c r="M14" s="16"/>
      <c r="N14" s="17" t="s">
        <v>6</v>
      </c>
    </row>
    <row r="15" spans="2:20" ht="19.5" customHeight="1">
      <c r="B15" s="22">
        <v>5</v>
      </c>
      <c r="C15" s="42" t="s">
        <v>13</v>
      </c>
      <c r="D15" s="42"/>
      <c r="E15" s="42"/>
      <c r="F15" s="12"/>
      <c r="G15" s="13" t="s">
        <v>45</v>
      </c>
      <c r="H15" s="14"/>
      <c r="I15" s="15" t="s">
        <v>45</v>
      </c>
      <c r="J15" s="12">
        <f t="shared" si="0"/>
        <v>0</v>
      </c>
      <c r="K15" s="13" t="s">
        <v>45</v>
      </c>
      <c r="L15" s="15"/>
      <c r="M15" s="16">
        <f>J15*O7</f>
        <v>0</v>
      </c>
      <c r="N15" s="17" t="s">
        <v>6</v>
      </c>
      <c r="P15" s="33" t="s">
        <v>59</v>
      </c>
      <c r="Q15" s="34"/>
      <c r="R15" s="34"/>
      <c r="S15" s="34"/>
      <c r="T15" s="35"/>
    </row>
    <row r="16" spans="2:20" ht="19.5" customHeight="1">
      <c r="B16" s="22">
        <v>6</v>
      </c>
      <c r="C16" s="42" t="s">
        <v>14</v>
      </c>
      <c r="D16" s="42"/>
      <c r="E16" s="42"/>
      <c r="F16" s="12"/>
      <c r="G16" s="13" t="s">
        <v>45</v>
      </c>
      <c r="H16" s="14"/>
      <c r="I16" s="15" t="s">
        <v>45</v>
      </c>
      <c r="J16" s="12">
        <f t="shared" si="0"/>
        <v>0</v>
      </c>
      <c r="K16" s="13" t="s">
        <v>45</v>
      </c>
      <c r="L16" s="15" t="s">
        <v>46</v>
      </c>
      <c r="M16" s="16"/>
      <c r="N16" s="17" t="s">
        <v>6</v>
      </c>
      <c r="P16" s="36"/>
      <c r="Q16" s="37"/>
      <c r="R16" s="37"/>
      <c r="S16" s="37"/>
      <c r="T16" s="38"/>
    </row>
    <row r="17" spans="2:20" s="18" customFormat="1" ht="19.5" customHeight="1">
      <c r="B17" s="22">
        <v>7</v>
      </c>
      <c r="C17" s="58" t="s">
        <v>15</v>
      </c>
      <c r="D17" s="58"/>
      <c r="E17" s="58"/>
      <c r="F17" s="12"/>
      <c r="G17" s="13" t="s">
        <v>45</v>
      </c>
      <c r="H17" s="14"/>
      <c r="I17" s="15" t="s">
        <v>45</v>
      </c>
      <c r="J17" s="12">
        <f t="shared" si="0"/>
        <v>0</v>
      </c>
      <c r="K17" s="13" t="s">
        <v>45</v>
      </c>
      <c r="L17" s="15"/>
      <c r="M17" s="16">
        <f>J17*O7</f>
        <v>0</v>
      </c>
      <c r="N17" s="17" t="s">
        <v>6</v>
      </c>
      <c r="P17" s="36"/>
      <c r="Q17" s="37"/>
      <c r="R17" s="37"/>
      <c r="S17" s="37"/>
      <c r="T17" s="38"/>
    </row>
    <row r="18" spans="2:20" s="18" customFormat="1" ht="19.5" customHeight="1">
      <c r="B18" s="69">
        <v>8</v>
      </c>
      <c r="C18" s="42" t="s">
        <v>16</v>
      </c>
      <c r="D18" s="63"/>
      <c r="E18" s="11" t="s">
        <v>17</v>
      </c>
      <c r="F18" s="12"/>
      <c r="G18" s="13" t="s">
        <v>45</v>
      </c>
      <c r="H18" s="14"/>
      <c r="I18" s="15" t="s">
        <v>45</v>
      </c>
      <c r="J18" s="12">
        <f t="shared" si="0"/>
        <v>0</v>
      </c>
      <c r="K18" s="13" t="s">
        <v>45</v>
      </c>
      <c r="L18" s="15"/>
      <c r="M18" s="16">
        <f>J18*O7</f>
        <v>0</v>
      </c>
      <c r="N18" s="17" t="s">
        <v>6</v>
      </c>
      <c r="P18" s="36"/>
      <c r="Q18" s="37"/>
      <c r="R18" s="37"/>
      <c r="S18" s="37"/>
      <c r="T18" s="38"/>
    </row>
    <row r="19" spans="2:20" ht="19.5" customHeight="1" thickBot="1">
      <c r="B19" s="71"/>
      <c r="C19" s="63"/>
      <c r="D19" s="63"/>
      <c r="E19" s="4" t="s">
        <v>18</v>
      </c>
      <c r="F19" s="12"/>
      <c r="G19" s="13" t="s">
        <v>45</v>
      </c>
      <c r="H19" s="14"/>
      <c r="I19" s="15" t="s">
        <v>45</v>
      </c>
      <c r="J19" s="12">
        <f t="shared" si="0"/>
        <v>0</v>
      </c>
      <c r="K19" s="13" t="s">
        <v>45</v>
      </c>
      <c r="L19" s="15"/>
      <c r="M19" s="16">
        <f>J19*O7</f>
        <v>0</v>
      </c>
      <c r="N19" s="17" t="s">
        <v>6</v>
      </c>
      <c r="P19" s="39"/>
      <c r="Q19" s="40"/>
      <c r="R19" s="40"/>
      <c r="S19" s="40"/>
      <c r="T19" s="41"/>
    </row>
    <row r="20" spans="2:14" ht="19.5" customHeight="1">
      <c r="B20" s="22">
        <v>9</v>
      </c>
      <c r="C20" s="58" t="s">
        <v>19</v>
      </c>
      <c r="D20" s="58"/>
      <c r="E20" s="58"/>
      <c r="F20" s="12"/>
      <c r="G20" s="13" t="s">
        <v>45</v>
      </c>
      <c r="H20" s="14"/>
      <c r="I20" s="15" t="s">
        <v>45</v>
      </c>
      <c r="J20" s="12">
        <f t="shared" si="0"/>
        <v>0</v>
      </c>
      <c r="K20" s="13" t="s">
        <v>45</v>
      </c>
      <c r="L20" s="15"/>
      <c r="M20" s="16">
        <f>J20*O7</f>
        <v>0</v>
      </c>
      <c r="N20" s="17" t="s">
        <v>6</v>
      </c>
    </row>
    <row r="21" spans="2:14" ht="19.5" customHeight="1">
      <c r="B21" s="22">
        <v>10</v>
      </c>
      <c r="C21" s="42" t="s">
        <v>20</v>
      </c>
      <c r="D21" s="42"/>
      <c r="E21" s="42"/>
      <c r="F21" s="12"/>
      <c r="G21" s="13" t="s">
        <v>45</v>
      </c>
      <c r="H21" s="46"/>
      <c r="I21" s="47"/>
      <c r="J21" s="12">
        <f>F21</f>
        <v>0</v>
      </c>
      <c r="K21" s="13" t="s">
        <v>45</v>
      </c>
      <c r="L21" s="15" t="s">
        <v>46</v>
      </c>
      <c r="M21" s="16"/>
      <c r="N21" s="17" t="s">
        <v>6</v>
      </c>
    </row>
    <row r="22" spans="2:14" ht="19.5" customHeight="1">
      <c r="B22" s="22">
        <v>11</v>
      </c>
      <c r="C22" s="42" t="s">
        <v>21</v>
      </c>
      <c r="D22" s="42"/>
      <c r="E22" s="42"/>
      <c r="F22" s="12"/>
      <c r="G22" s="13" t="s">
        <v>45</v>
      </c>
      <c r="H22" s="14"/>
      <c r="I22" s="15" t="s">
        <v>45</v>
      </c>
      <c r="J22" s="12">
        <f>F22+H22</f>
        <v>0</v>
      </c>
      <c r="K22" s="13" t="s">
        <v>45</v>
      </c>
      <c r="L22" s="15" t="s">
        <v>46</v>
      </c>
      <c r="M22" s="16"/>
      <c r="N22" s="17" t="s">
        <v>6</v>
      </c>
    </row>
    <row r="23" spans="2:14" ht="19.5" customHeight="1">
      <c r="B23" s="22">
        <v>12</v>
      </c>
      <c r="C23" s="58" t="s">
        <v>22</v>
      </c>
      <c r="D23" s="58"/>
      <c r="E23" s="58"/>
      <c r="F23" s="12"/>
      <c r="G23" s="13" t="s">
        <v>45</v>
      </c>
      <c r="H23" s="46"/>
      <c r="I23" s="47"/>
      <c r="J23" s="12">
        <f>F23</f>
        <v>0</v>
      </c>
      <c r="K23" s="13" t="s">
        <v>45</v>
      </c>
      <c r="L23" s="15" t="s">
        <v>46</v>
      </c>
      <c r="M23" s="16"/>
      <c r="N23" s="17" t="s">
        <v>6</v>
      </c>
    </row>
    <row r="24" spans="2:20" ht="19.5" customHeight="1">
      <c r="B24" s="22">
        <v>13</v>
      </c>
      <c r="C24" s="42" t="s">
        <v>23</v>
      </c>
      <c r="D24" s="42"/>
      <c r="E24" s="42"/>
      <c r="F24" s="12"/>
      <c r="G24" s="13" t="s">
        <v>45</v>
      </c>
      <c r="H24" s="14"/>
      <c r="I24" s="15" t="s">
        <v>45</v>
      </c>
      <c r="J24" s="12">
        <f aca="true" t="shared" si="1" ref="J24:J29">F24+H24</f>
        <v>0</v>
      </c>
      <c r="K24" s="13" t="s">
        <v>45</v>
      </c>
      <c r="L24" s="15" t="s">
        <v>46</v>
      </c>
      <c r="M24" s="16"/>
      <c r="N24" s="17" t="s">
        <v>6</v>
      </c>
      <c r="P24" s="18"/>
      <c r="Q24" s="18"/>
      <c r="R24" s="18"/>
      <c r="S24" s="18"/>
      <c r="T24" s="18"/>
    </row>
    <row r="25" spans="2:20" ht="19.5" customHeight="1">
      <c r="B25" s="22">
        <v>14</v>
      </c>
      <c r="C25" s="42" t="s">
        <v>24</v>
      </c>
      <c r="D25" s="42"/>
      <c r="E25" s="42"/>
      <c r="F25" s="12"/>
      <c r="G25" s="13" t="s">
        <v>45</v>
      </c>
      <c r="H25" s="14"/>
      <c r="I25" s="15" t="s">
        <v>45</v>
      </c>
      <c r="J25" s="12">
        <f t="shared" si="1"/>
        <v>0</v>
      </c>
      <c r="K25" s="13" t="s">
        <v>45</v>
      </c>
      <c r="L25" s="15"/>
      <c r="M25" s="16">
        <f>J25*O7</f>
        <v>0</v>
      </c>
      <c r="N25" s="17" t="s">
        <v>6</v>
      </c>
      <c r="P25" s="18"/>
      <c r="Q25" s="18"/>
      <c r="R25" s="18"/>
      <c r="S25" s="18"/>
      <c r="T25" s="18"/>
    </row>
    <row r="26" spans="2:14" ht="19.5" customHeight="1">
      <c r="B26" s="22">
        <v>15</v>
      </c>
      <c r="C26" s="42" t="s">
        <v>25</v>
      </c>
      <c r="D26" s="42"/>
      <c r="E26" s="42"/>
      <c r="F26" s="12"/>
      <c r="G26" s="13" t="s">
        <v>45</v>
      </c>
      <c r="H26" s="14"/>
      <c r="I26" s="15" t="s">
        <v>45</v>
      </c>
      <c r="J26" s="12">
        <f t="shared" si="1"/>
        <v>0</v>
      </c>
      <c r="K26" s="13" t="s">
        <v>45</v>
      </c>
      <c r="L26" s="15"/>
      <c r="M26" s="16">
        <f>J26*O7</f>
        <v>0</v>
      </c>
      <c r="N26" s="17" t="s">
        <v>6</v>
      </c>
    </row>
    <row r="27" spans="2:14" ht="19.5" customHeight="1">
      <c r="B27" s="22">
        <v>16</v>
      </c>
      <c r="C27" s="42" t="s">
        <v>26</v>
      </c>
      <c r="D27" s="42"/>
      <c r="E27" s="42"/>
      <c r="F27" s="12"/>
      <c r="G27" s="13" t="s">
        <v>45</v>
      </c>
      <c r="H27" s="14"/>
      <c r="I27" s="15" t="s">
        <v>45</v>
      </c>
      <c r="J27" s="12">
        <f t="shared" si="1"/>
        <v>0</v>
      </c>
      <c r="K27" s="13" t="s">
        <v>45</v>
      </c>
      <c r="L27" s="15"/>
      <c r="M27" s="16">
        <f>J27*O7</f>
        <v>0</v>
      </c>
      <c r="N27" s="17" t="s">
        <v>6</v>
      </c>
    </row>
    <row r="28" spans="2:14" ht="19.5" customHeight="1">
      <c r="B28" s="22">
        <v>17</v>
      </c>
      <c r="C28" s="42" t="s">
        <v>27</v>
      </c>
      <c r="D28" s="42"/>
      <c r="E28" s="42"/>
      <c r="F28" s="12"/>
      <c r="G28" s="13" t="s">
        <v>45</v>
      </c>
      <c r="H28" s="14"/>
      <c r="I28" s="15" t="s">
        <v>45</v>
      </c>
      <c r="J28" s="12">
        <f t="shared" si="1"/>
        <v>0</v>
      </c>
      <c r="K28" s="13" t="s">
        <v>45</v>
      </c>
      <c r="L28" s="15"/>
      <c r="M28" s="16">
        <f>J28*O7</f>
        <v>0</v>
      </c>
      <c r="N28" s="17" t="s">
        <v>6</v>
      </c>
    </row>
    <row r="29" spans="2:20" s="18" customFormat="1" ht="19.5" customHeight="1">
      <c r="B29" s="22">
        <v>18</v>
      </c>
      <c r="C29" s="58" t="s">
        <v>28</v>
      </c>
      <c r="D29" s="58"/>
      <c r="E29" s="58"/>
      <c r="F29" s="12"/>
      <c r="G29" s="13" t="s">
        <v>45</v>
      </c>
      <c r="H29" s="14"/>
      <c r="I29" s="15" t="s">
        <v>45</v>
      </c>
      <c r="J29" s="12">
        <f t="shared" si="1"/>
        <v>0</v>
      </c>
      <c r="K29" s="13" t="s">
        <v>45</v>
      </c>
      <c r="L29" s="15"/>
      <c r="M29" s="16">
        <f>J29*O7</f>
        <v>0</v>
      </c>
      <c r="N29" s="17" t="s">
        <v>6</v>
      </c>
      <c r="P29" s="1"/>
      <c r="Q29" s="1"/>
      <c r="R29" s="1"/>
      <c r="S29" s="1"/>
      <c r="T29" s="1"/>
    </row>
    <row r="30" spans="2:14" ht="19.5" customHeight="1">
      <c r="B30" s="22">
        <v>19</v>
      </c>
      <c r="C30" s="42" t="s">
        <v>29</v>
      </c>
      <c r="D30" s="42"/>
      <c r="E30" s="42"/>
      <c r="F30" s="12"/>
      <c r="G30" s="13" t="s">
        <v>45</v>
      </c>
      <c r="H30" s="46"/>
      <c r="I30" s="47"/>
      <c r="J30" s="12">
        <f>F30</f>
        <v>0</v>
      </c>
      <c r="K30" s="13" t="s">
        <v>45</v>
      </c>
      <c r="L30" s="15"/>
      <c r="M30" s="16">
        <f>J30*O7</f>
        <v>0</v>
      </c>
      <c r="N30" s="17" t="s">
        <v>6</v>
      </c>
    </row>
    <row r="31" spans="2:14" ht="19.5" customHeight="1">
      <c r="B31" s="22">
        <v>20</v>
      </c>
      <c r="C31" s="42" t="s">
        <v>30</v>
      </c>
      <c r="D31" s="42"/>
      <c r="E31" s="42"/>
      <c r="F31" s="12"/>
      <c r="G31" s="13" t="s">
        <v>45</v>
      </c>
      <c r="H31" s="14"/>
      <c r="I31" s="15" t="s">
        <v>45</v>
      </c>
      <c r="J31" s="12">
        <f>F31+H31</f>
        <v>0</v>
      </c>
      <c r="K31" s="13" t="s">
        <v>45</v>
      </c>
      <c r="L31" s="15"/>
      <c r="M31" s="16">
        <f>J31*O7</f>
        <v>0</v>
      </c>
      <c r="N31" s="17" t="s">
        <v>6</v>
      </c>
    </row>
    <row r="32" spans="2:20" s="18" customFormat="1" ht="19.5" customHeight="1">
      <c r="B32" s="22">
        <v>21</v>
      </c>
      <c r="C32" s="58" t="s">
        <v>31</v>
      </c>
      <c r="D32" s="58"/>
      <c r="E32" s="58"/>
      <c r="F32" s="12"/>
      <c r="G32" s="13" t="s">
        <v>45</v>
      </c>
      <c r="H32" s="46"/>
      <c r="I32" s="47"/>
      <c r="J32" s="12">
        <f>F32</f>
        <v>0</v>
      </c>
      <c r="K32" s="13" t="s">
        <v>45</v>
      </c>
      <c r="L32" s="15"/>
      <c r="M32" s="16">
        <f>J32*O7</f>
        <v>0</v>
      </c>
      <c r="N32" s="17" t="s">
        <v>6</v>
      </c>
      <c r="P32" s="1"/>
      <c r="Q32" s="1"/>
      <c r="R32" s="1"/>
      <c r="S32" s="1"/>
      <c r="T32" s="1"/>
    </row>
    <row r="33" spans="2:20" s="18" customFormat="1" ht="19.5" customHeight="1">
      <c r="B33" s="22">
        <v>22</v>
      </c>
      <c r="C33" s="58" t="s">
        <v>32</v>
      </c>
      <c r="D33" s="58"/>
      <c r="E33" s="58"/>
      <c r="F33" s="12"/>
      <c r="G33" s="13" t="s">
        <v>45</v>
      </c>
      <c r="H33" s="14"/>
      <c r="I33" s="15" t="s">
        <v>45</v>
      </c>
      <c r="J33" s="12">
        <f>F33+H33</f>
        <v>0</v>
      </c>
      <c r="K33" s="13" t="s">
        <v>45</v>
      </c>
      <c r="L33" s="15"/>
      <c r="M33" s="16">
        <f>J33*O7</f>
        <v>0</v>
      </c>
      <c r="N33" s="17" t="s">
        <v>6</v>
      </c>
      <c r="P33" s="1"/>
      <c r="Q33" s="1"/>
      <c r="R33" s="1"/>
      <c r="S33" s="1"/>
      <c r="T33" s="1"/>
    </row>
    <row r="34" spans="2:14" ht="19.5" customHeight="1">
      <c r="B34" s="22">
        <v>23</v>
      </c>
      <c r="C34" s="42" t="s">
        <v>33</v>
      </c>
      <c r="D34" s="42"/>
      <c r="E34" s="42"/>
      <c r="F34" s="12"/>
      <c r="G34" s="13" t="s">
        <v>45</v>
      </c>
      <c r="H34" s="14"/>
      <c r="I34" s="15" t="s">
        <v>45</v>
      </c>
      <c r="J34" s="12">
        <f>F34+H34</f>
        <v>0</v>
      </c>
      <c r="K34" s="13" t="s">
        <v>45</v>
      </c>
      <c r="L34" s="15" t="s">
        <v>46</v>
      </c>
      <c r="M34" s="16"/>
      <c r="N34" s="17" t="s">
        <v>6</v>
      </c>
    </row>
    <row r="35" spans="2:20" s="18" customFormat="1" ht="19.5" customHeight="1">
      <c r="B35" s="22">
        <v>24</v>
      </c>
      <c r="C35" s="58" t="s">
        <v>34</v>
      </c>
      <c r="D35" s="58"/>
      <c r="E35" s="58"/>
      <c r="F35" s="12"/>
      <c r="G35" s="13" t="s">
        <v>45</v>
      </c>
      <c r="H35" s="14"/>
      <c r="I35" s="15" t="s">
        <v>45</v>
      </c>
      <c r="J35" s="12">
        <f>F35+H35</f>
        <v>0</v>
      </c>
      <c r="K35" s="13" t="s">
        <v>45</v>
      </c>
      <c r="L35" s="15"/>
      <c r="M35" s="16">
        <f>J35*O7</f>
        <v>0</v>
      </c>
      <c r="N35" s="17" t="s">
        <v>6</v>
      </c>
      <c r="P35" s="1"/>
      <c r="Q35" s="1"/>
      <c r="R35" s="1"/>
      <c r="S35" s="1"/>
      <c r="T35" s="1"/>
    </row>
    <row r="36" spans="2:14" s="18" customFormat="1" ht="19.5" customHeight="1">
      <c r="B36" s="22">
        <v>25</v>
      </c>
      <c r="C36" s="58" t="s">
        <v>35</v>
      </c>
      <c r="D36" s="58"/>
      <c r="E36" s="58"/>
      <c r="F36" s="12"/>
      <c r="G36" s="13" t="s">
        <v>45</v>
      </c>
      <c r="H36" s="14"/>
      <c r="I36" s="15" t="s">
        <v>45</v>
      </c>
      <c r="J36" s="12">
        <f>F36+H36</f>
        <v>0</v>
      </c>
      <c r="K36" s="13" t="s">
        <v>45</v>
      </c>
      <c r="L36" s="15"/>
      <c r="M36" s="16">
        <f>J36*O7</f>
        <v>0</v>
      </c>
      <c r="N36" s="17" t="s">
        <v>6</v>
      </c>
    </row>
    <row r="37" spans="2:20" s="18" customFormat="1" ht="19.5" customHeight="1">
      <c r="B37" s="22">
        <v>26</v>
      </c>
      <c r="C37" s="58" t="s">
        <v>36</v>
      </c>
      <c r="D37" s="58"/>
      <c r="E37" s="58"/>
      <c r="F37" s="12"/>
      <c r="G37" s="13" t="s">
        <v>45</v>
      </c>
      <c r="H37" s="14"/>
      <c r="I37" s="15" t="s">
        <v>45</v>
      </c>
      <c r="J37" s="12">
        <f>F37+H37</f>
        <v>0</v>
      </c>
      <c r="K37" s="13" t="s">
        <v>45</v>
      </c>
      <c r="L37" s="15" t="s">
        <v>46</v>
      </c>
      <c r="M37" s="16"/>
      <c r="N37" s="17" t="s">
        <v>6</v>
      </c>
      <c r="P37" s="1"/>
      <c r="Q37" s="1"/>
      <c r="R37" s="1"/>
      <c r="S37" s="1"/>
      <c r="T37" s="1"/>
    </row>
    <row r="38" spans="2:20" s="18" customFormat="1" ht="19.5" customHeight="1">
      <c r="B38" s="22">
        <v>27</v>
      </c>
      <c r="C38" s="58" t="s">
        <v>37</v>
      </c>
      <c r="D38" s="58"/>
      <c r="E38" s="58"/>
      <c r="F38" s="12"/>
      <c r="G38" s="13" t="s">
        <v>45</v>
      </c>
      <c r="H38" s="46"/>
      <c r="I38" s="47"/>
      <c r="J38" s="12">
        <f>F38</f>
        <v>0</v>
      </c>
      <c r="K38" s="13" t="s">
        <v>45</v>
      </c>
      <c r="L38" s="15"/>
      <c r="M38" s="16">
        <f>J38*O7</f>
        <v>0</v>
      </c>
      <c r="N38" s="17" t="s">
        <v>6</v>
      </c>
      <c r="P38" s="1"/>
      <c r="Q38" s="1"/>
      <c r="R38" s="1"/>
      <c r="S38" s="1"/>
      <c r="T38" s="1"/>
    </row>
    <row r="39" spans="2:20" ht="19.5" customHeight="1">
      <c r="B39" s="22">
        <v>28</v>
      </c>
      <c r="C39" s="42" t="s">
        <v>38</v>
      </c>
      <c r="D39" s="42"/>
      <c r="E39" s="42"/>
      <c r="F39" s="12"/>
      <c r="G39" s="13" t="s">
        <v>45</v>
      </c>
      <c r="H39" s="14"/>
      <c r="I39" s="15" t="s">
        <v>45</v>
      </c>
      <c r="J39" s="12">
        <f>F39+H39</f>
        <v>0</v>
      </c>
      <c r="K39" s="13" t="s">
        <v>45</v>
      </c>
      <c r="L39" s="15"/>
      <c r="M39" s="16">
        <f>J39*O7</f>
        <v>0</v>
      </c>
      <c r="N39" s="17" t="s">
        <v>6</v>
      </c>
      <c r="P39" s="18"/>
      <c r="Q39" s="18"/>
      <c r="R39" s="18"/>
      <c r="S39" s="18"/>
      <c r="T39" s="18"/>
    </row>
    <row r="40" spans="2:20" ht="19.5" customHeight="1">
      <c r="B40" s="22">
        <v>29</v>
      </c>
      <c r="C40" s="42" t="s">
        <v>39</v>
      </c>
      <c r="D40" s="42"/>
      <c r="E40" s="42"/>
      <c r="F40" s="12"/>
      <c r="G40" s="13" t="s">
        <v>45</v>
      </c>
      <c r="H40" s="14"/>
      <c r="I40" s="15" t="s">
        <v>45</v>
      </c>
      <c r="J40" s="12">
        <f>F40+H40</f>
        <v>0</v>
      </c>
      <c r="K40" s="13" t="s">
        <v>45</v>
      </c>
      <c r="L40" s="15"/>
      <c r="M40" s="16">
        <f>J40*O7</f>
        <v>0</v>
      </c>
      <c r="N40" s="17" t="s">
        <v>6</v>
      </c>
      <c r="O40" s="18"/>
      <c r="P40" s="18"/>
      <c r="Q40" s="18"/>
      <c r="R40" s="18"/>
      <c r="S40" s="18"/>
      <c r="T40" s="18"/>
    </row>
    <row r="41" spans="2:20" s="18" customFormat="1" ht="19.5" customHeight="1">
      <c r="B41" s="22">
        <v>30</v>
      </c>
      <c r="C41" s="58" t="s">
        <v>40</v>
      </c>
      <c r="D41" s="58"/>
      <c r="E41" s="58"/>
      <c r="F41" s="12"/>
      <c r="G41" s="13" t="s">
        <v>45</v>
      </c>
      <c r="H41" s="14"/>
      <c r="I41" s="15" t="s">
        <v>45</v>
      </c>
      <c r="J41" s="12">
        <f>F41+H41</f>
        <v>0</v>
      </c>
      <c r="K41" s="13" t="s">
        <v>45</v>
      </c>
      <c r="L41" s="15"/>
      <c r="M41" s="16">
        <f>J41*O7</f>
        <v>0</v>
      </c>
      <c r="N41" s="17" t="s">
        <v>6</v>
      </c>
      <c r="P41" s="1"/>
      <c r="Q41" s="1"/>
      <c r="R41" s="1"/>
      <c r="S41" s="1"/>
      <c r="T41" s="1"/>
    </row>
    <row r="42" spans="2:14" s="18" customFormat="1" ht="19.5" customHeight="1">
      <c r="B42" s="22">
        <v>31</v>
      </c>
      <c r="C42" s="58" t="s">
        <v>41</v>
      </c>
      <c r="D42" s="58"/>
      <c r="E42" s="58"/>
      <c r="F42" s="12"/>
      <c r="G42" s="13" t="s">
        <v>45</v>
      </c>
      <c r="H42" s="14"/>
      <c r="I42" s="15" t="s">
        <v>45</v>
      </c>
      <c r="J42" s="12">
        <f>F42+H42</f>
        <v>0</v>
      </c>
      <c r="K42" s="13" t="s">
        <v>45</v>
      </c>
      <c r="L42" s="15"/>
      <c r="M42" s="16">
        <f>J42*O7</f>
        <v>0</v>
      </c>
      <c r="N42" s="17" t="s">
        <v>6</v>
      </c>
    </row>
    <row r="43" spans="2:14" s="18" customFormat="1" ht="19.5" customHeight="1">
      <c r="B43" s="21"/>
      <c r="C43" s="62" t="s">
        <v>3</v>
      </c>
      <c r="D43" s="62"/>
      <c r="E43" s="62"/>
      <c r="F43" s="12">
        <f>SUM(F9:F42)</f>
        <v>0</v>
      </c>
      <c r="G43" s="13" t="s">
        <v>45</v>
      </c>
      <c r="H43" s="14">
        <f>SUM(H9:H42)</f>
        <v>0</v>
      </c>
      <c r="I43" s="15" t="s">
        <v>45</v>
      </c>
      <c r="J43" s="12">
        <f>SUM(J9:J42)</f>
        <v>0</v>
      </c>
      <c r="K43" s="13" t="s">
        <v>45</v>
      </c>
      <c r="L43" s="15"/>
      <c r="M43" s="16">
        <f>SUM(M9:M42)</f>
        <v>0</v>
      </c>
      <c r="N43" s="17" t="s">
        <v>6</v>
      </c>
    </row>
    <row r="44" spans="3:20" ht="19.5" customHeight="1">
      <c r="C44" s="3"/>
      <c r="D44" s="3"/>
      <c r="E44" s="3"/>
      <c r="F44" s="3"/>
      <c r="G44" s="3"/>
      <c r="H44" s="19"/>
      <c r="I44" s="19"/>
      <c r="J44" s="20"/>
      <c r="K44" s="20"/>
      <c r="L44" s="65" t="s">
        <v>43</v>
      </c>
      <c r="M44" s="66"/>
      <c r="N44" s="65"/>
      <c r="P44" s="18"/>
      <c r="Q44" s="18"/>
      <c r="R44" s="18"/>
      <c r="S44" s="18"/>
      <c r="T44" s="18"/>
    </row>
    <row r="45" spans="8:20" ht="19.5" customHeight="1">
      <c r="H45" s="64" t="s">
        <v>44</v>
      </c>
      <c r="I45" s="64"/>
      <c r="J45" s="64"/>
      <c r="K45" s="64"/>
      <c r="L45" s="64"/>
      <c r="M45" s="64"/>
      <c r="N45" s="64"/>
      <c r="P45" s="18"/>
      <c r="Q45" s="18"/>
      <c r="R45" s="18"/>
      <c r="S45" s="18"/>
      <c r="T45" s="18"/>
    </row>
    <row r="48" spans="16:20" ht="13.5">
      <c r="P48" s="18"/>
      <c r="Q48" s="18"/>
      <c r="R48" s="18"/>
      <c r="S48" s="18"/>
      <c r="T48" s="18"/>
    </row>
    <row r="49" spans="16:20" ht="13.5">
      <c r="P49" s="18"/>
      <c r="Q49" s="18"/>
      <c r="R49" s="18"/>
      <c r="S49" s="18"/>
      <c r="T49" s="18"/>
    </row>
    <row r="50" spans="16:20" ht="13.5">
      <c r="P50" s="18"/>
      <c r="Q50" s="18"/>
      <c r="R50" s="18"/>
      <c r="S50" s="18"/>
      <c r="T50" s="18"/>
    </row>
  </sheetData>
  <sheetProtection/>
  <mergeCells count="64">
    <mergeCell ref="P8:T13"/>
    <mergeCell ref="B10:B12"/>
    <mergeCell ref="B18:B19"/>
    <mergeCell ref="B6:B8"/>
    <mergeCell ref="H30:I30"/>
    <mergeCell ref="H32:I32"/>
    <mergeCell ref="H23:I23"/>
    <mergeCell ref="C10:D12"/>
    <mergeCell ref="C20:E20"/>
    <mergeCell ref="C6:E8"/>
    <mergeCell ref="C25:E25"/>
    <mergeCell ref="H38:I38"/>
    <mergeCell ref="H45:N45"/>
    <mergeCell ref="F8:G8"/>
    <mergeCell ref="L44:N44"/>
    <mergeCell ref="H12:I12"/>
    <mergeCell ref="P2:T6"/>
    <mergeCell ref="M5:N5"/>
    <mergeCell ref="J7:K7"/>
    <mergeCell ref="J8:K8"/>
    <mergeCell ref="F6:K6"/>
    <mergeCell ref="C43:E43"/>
    <mergeCell ref="C18:D19"/>
    <mergeCell ref="C17:E17"/>
    <mergeCell ref="C38:E38"/>
    <mergeCell ref="C39:E39"/>
    <mergeCell ref="C40:E40"/>
    <mergeCell ref="C41:E41"/>
    <mergeCell ref="C21:E21"/>
    <mergeCell ref="C29:E29"/>
    <mergeCell ref="C15:E15"/>
    <mergeCell ref="C16:E16"/>
    <mergeCell ref="C9:E9"/>
    <mergeCell ref="C13:E13"/>
    <mergeCell ref="C14:E14"/>
    <mergeCell ref="C42:E42"/>
    <mergeCell ref="C37:E37"/>
    <mergeCell ref="C22:E22"/>
    <mergeCell ref="C23:E23"/>
    <mergeCell ref="C35:E35"/>
    <mergeCell ref="C36:E36"/>
    <mergeCell ref="C30:E30"/>
    <mergeCell ref="C31:E31"/>
    <mergeCell ref="C32:E32"/>
    <mergeCell ref="C33:E33"/>
    <mergeCell ref="C1:M1"/>
    <mergeCell ref="J2:M2"/>
    <mergeCell ref="H2:I2"/>
    <mergeCell ref="J4:M4"/>
    <mergeCell ref="H4:I4"/>
    <mergeCell ref="L7:N7"/>
    <mergeCell ref="L6:N6"/>
    <mergeCell ref="F7:G7"/>
    <mergeCell ref="C4:D4"/>
    <mergeCell ref="P15:T19"/>
    <mergeCell ref="C34:E34"/>
    <mergeCell ref="C28:E28"/>
    <mergeCell ref="H7:I7"/>
    <mergeCell ref="C26:E26"/>
    <mergeCell ref="C27:E27"/>
    <mergeCell ref="H8:I8"/>
    <mergeCell ref="H21:I21"/>
    <mergeCell ref="C24:E24"/>
    <mergeCell ref="L8:N8"/>
  </mergeCells>
  <printOptions/>
  <pageMargins left="0.5905511811023623" right="0.5905511811023623" top="0.5905511811023623" bottom="0.5905511811023623"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1:S17"/>
  <sheetViews>
    <sheetView view="pageBreakPreview" zoomScaleSheetLayoutView="100" zoomScalePageLayoutView="0" workbookViewId="0" topLeftCell="A1">
      <selection activeCell="B2" sqref="B2"/>
    </sheetView>
  </sheetViews>
  <sheetFormatPr defaultColWidth="9.00390625" defaultRowHeight="13.5"/>
  <cols>
    <col min="1" max="1" width="5.00390625" style="1" customWidth="1"/>
    <col min="2" max="3" width="3.875" style="1" customWidth="1"/>
    <col min="4" max="4" width="7.00390625" style="1" customWidth="1"/>
    <col min="5" max="5" width="7.625" style="1" customWidth="1"/>
    <col min="6" max="6" width="3.375" style="1" customWidth="1"/>
    <col min="7" max="7" width="7.625" style="1" customWidth="1"/>
    <col min="8" max="8" width="3.375" style="1" customWidth="1"/>
    <col min="9" max="9" width="9.625" style="1" customWidth="1"/>
    <col min="10" max="10" width="3.375" style="1" customWidth="1"/>
    <col min="11" max="11" width="3.50390625" style="1" customWidth="1"/>
    <col min="12" max="12" width="12.625" style="1" customWidth="1"/>
    <col min="13" max="13" width="3.00390625" style="1" customWidth="1"/>
    <col min="14" max="14" width="3.25390625" style="1" customWidth="1"/>
    <col min="15" max="16384" width="9.00390625" style="1" customWidth="1"/>
  </cols>
  <sheetData>
    <row r="1" spans="2:13" ht="26.25" customHeight="1" thickBot="1">
      <c r="B1" s="48" t="s">
        <v>62</v>
      </c>
      <c r="C1" s="48"/>
      <c r="D1" s="48"/>
      <c r="E1" s="48"/>
      <c r="F1" s="48"/>
      <c r="G1" s="48"/>
      <c r="H1" s="48"/>
      <c r="I1" s="48"/>
      <c r="J1" s="48"/>
      <c r="K1" s="48"/>
      <c r="L1" s="48"/>
      <c r="M1" s="23"/>
    </row>
    <row r="2" spans="2:19" ht="26.25" customHeight="1" thickBot="1">
      <c r="B2" s="23"/>
      <c r="C2" s="23"/>
      <c r="D2" s="23"/>
      <c r="E2" s="23"/>
      <c r="F2" s="23"/>
      <c r="G2" s="49" t="s">
        <v>50</v>
      </c>
      <c r="H2" s="49"/>
      <c r="I2" s="49" t="s">
        <v>56</v>
      </c>
      <c r="J2" s="49"/>
      <c r="K2" s="49"/>
      <c r="L2" s="49"/>
      <c r="M2" s="23"/>
      <c r="O2" s="78" t="s">
        <v>52</v>
      </c>
      <c r="P2" s="79"/>
      <c r="Q2" s="79"/>
      <c r="R2" s="79"/>
      <c r="S2" s="80"/>
    </row>
    <row r="3" spans="2:19" ht="8.25" customHeight="1" thickTop="1">
      <c r="B3" s="23"/>
      <c r="C3" s="23"/>
      <c r="D3" s="23"/>
      <c r="E3" s="23"/>
      <c r="F3" s="23"/>
      <c r="G3" s="26"/>
      <c r="H3" s="26"/>
      <c r="I3" s="26"/>
      <c r="J3" s="26"/>
      <c r="K3" s="26"/>
      <c r="L3" s="26"/>
      <c r="M3" s="23"/>
      <c r="O3" s="81"/>
      <c r="P3" s="82"/>
      <c r="Q3" s="82"/>
      <c r="R3" s="82"/>
      <c r="S3" s="83"/>
    </row>
    <row r="4" spans="2:19" ht="26.25" customHeight="1" thickBot="1">
      <c r="B4" s="57" t="s">
        <v>53</v>
      </c>
      <c r="C4" s="57"/>
      <c r="D4" s="31">
        <v>45076</v>
      </c>
      <c r="E4" s="2"/>
      <c r="F4" s="2"/>
      <c r="G4" s="50" t="s">
        <v>51</v>
      </c>
      <c r="H4" s="50"/>
      <c r="I4" s="50" t="s">
        <v>57</v>
      </c>
      <c r="J4" s="50"/>
      <c r="K4" s="50"/>
      <c r="L4" s="50"/>
      <c r="M4" s="2"/>
      <c r="O4" s="81"/>
      <c r="P4" s="82"/>
      <c r="Q4" s="82"/>
      <c r="R4" s="82"/>
      <c r="S4" s="83"/>
    </row>
    <row r="5" spans="12:19" ht="7.5" customHeight="1" thickTop="1">
      <c r="L5" s="67"/>
      <c r="M5" s="68"/>
      <c r="O5" s="81"/>
      <c r="P5" s="82"/>
      <c r="Q5" s="82"/>
      <c r="R5" s="82"/>
      <c r="S5" s="83"/>
    </row>
    <row r="6" spans="2:19" ht="19.5" customHeight="1" thickBot="1">
      <c r="B6" s="45" t="s">
        <v>0</v>
      </c>
      <c r="C6" s="45"/>
      <c r="D6" s="45"/>
      <c r="E6" s="45"/>
      <c r="F6" s="45"/>
      <c r="G6" s="45"/>
      <c r="H6" s="45"/>
      <c r="I6" s="45"/>
      <c r="J6" s="45"/>
      <c r="K6" s="54" t="s">
        <v>42</v>
      </c>
      <c r="L6" s="55"/>
      <c r="M6" s="56"/>
      <c r="O6" s="84"/>
      <c r="P6" s="85"/>
      <c r="Q6" s="85"/>
      <c r="R6" s="85"/>
      <c r="S6" s="86"/>
    </row>
    <row r="7" spans="2:14" ht="19.5" customHeight="1" thickBot="1">
      <c r="B7" s="45"/>
      <c r="C7" s="45"/>
      <c r="D7" s="45"/>
      <c r="E7" s="43" t="s">
        <v>1</v>
      </c>
      <c r="F7" s="44"/>
      <c r="G7" s="43" t="s">
        <v>2</v>
      </c>
      <c r="H7" s="44"/>
      <c r="I7" s="45" t="s">
        <v>3</v>
      </c>
      <c r="J7" s="45"/>
      <c r="K7" s="51" t="s">
        <v>48</v>
      </c>
      <c r="L7" s="52"/>
      <c r="M7" s="53"/>
      <c r="N7" s="1">
        <v>2000</v>
      </c>
    </row>
    <row r="8" spans="2:19" ht="19.5" customHeight="1">
      <c r="B8" s="45"/>
      <c r="C8" s="45"/>
      <c r="D8" s="45"/>
      <c r="E8" s="45" t="s">
        <v>4</v>
      </c>
      <c r="F8" s="45"/>
      <c r="G8" s="45" t="s">
        <v>4</v>
      </c>
      <c r="H8" s="45"/>
      <c r="I8" s="45" t="s">
        <v>4</v>
      </c>
      <c r="J8" s="45"/>
      <c r="K8" s="59" t="s">
        <v>49</v>
      </c>
      <c r="L8" s="60"/>
      <c r="M8" s="61"/>
      <c r="N8" s="1">
        <v>20000</v>
      </c>
      <c r="O8" s="33" t="s">
        <v>59</v>
      </c>
      <c r="P8" s="34"/>
      <c r="Q8" s="34"/>
      <c r="R8" s="34"/>
      <c r="S8" s="35"/>
    </row>
    <row r="9" spans="2:19" ht="19.5" customHeight="1">
      <c r="B9" s="42" t="s">
        <v>11</v>
      </c>
      <c r="C9" s="42"/>
      <c r="D9" s="42"/>
      <c r="E9" s="12">
        <v>15</v>
      </c>
      <c r="F9" s="13" t="s">
        <v>45</v>
      </c>
      <c r="G9" s="14"/>
      <c r="H9" s="15" t="s">
        <v>45</v>
      </c>
      <c r="I9" s="12">
        <f>E9+G9</f>
        <v>15</v>
      </c>
      <c r="J9" s="13" t="s">
        <v>45</v>
      </c>
      <c r="K9" s="15" t="s">
        <v>46</v>
      </c>
      <c r="L9" s="16">
        <v>20000</v>
      </c>
      <c r="M9" s="17" t="s">
        <v>6</v>
      </c>
      <c r="O9" s="36"/>
      <c r="P9" s="37"/>
      <c r="Q9" s="37"/>
      <c r="R9" s="37"/>
      <c r="S9" s="38"/>
    </row>
    <row r="10" spans="2:19" ht="19.5" customHeight="1">
      <c r="B10" s="42" t="s">
        <v>12</v>
      </c>
      <c r="C10" s="42"/>
      <c r="D10" s="42"/>
      <c r="E10" s="12">
        <v>13</v>
      </c>
      <c r="F10" s="13" t="s">
        <v>45</v>
      </c>
      <c r="G10" s="14">
        <v>15</v>
      </c>
      <c r="H10" s="15" t="s">
        <v>45</v>
      </c>
      <c r="I10" s="12">
        <f>E10+G10</f>
        <v>28</v>
      </c>
      <c r="J10" s="13" t="s">
        <v>45</v>
      </c>
      <c r="K10" s="15" t="s">
        <v>46</v>
      </c>
      <c r="L10" s="16">
        <v>40000</v>
      </c>
      <c r="M10" s="17" t="s">
        <v>6</v>
      </c>
      <c r="O10" s="36"/>
      <c r="P10" s="37"/>
      <c r="Q10" s="37"/>
      <c r="R10" s="37"/>
      <c r="S10" s="38"/>
    </row>
    <row r="11" spans="2:19" ht="19.5" customHeight="1">
      <c r="B11" s="42" t="s">
        <v>13</v>
      </c>
      <c r="C11" s="42"/>
      <c r="D11" s="42"/>
      <c r="E11" s="12">
        <v>4</v>
      </c>
      <c r="F11" s="13" t="s">
        <v>45</v>
      </c>
      <c r="G11" s="14"/>
      <c r="H11" s="15" t="s">
        <v>45</v>
      </c>
      <c r="I11" s="12">
        <f>E11+G11</f>
        <v>4</v>
      </c>
      <c r="J11" s="13" t="s">
        <v>45</v>
      </c>
      <c r="K11" s="15"/>
      <c r="L11" s="16">
        <f>I11*N7</f>
        <v>8000</v>
      </c>
      <c r="M11" s="17" t="s">
        <v>6</v>
      </c>
      <c r="O11" s="36"/>
      <c r="P11" s="37"/>
      <c r="Q11" s="37"/>
      <c r="R11" s="37"/>
      <c r="S11" s="38"/>
    </row>
    <row r="12" spans="2:19" ht="41.25" customHeight="1" thickBot="1">
      <c r="B12" s="75" t="s">
        <v>54</v>
      </c>
      <c r="C12" s="76"/>
      <c r="D12" s="77"/>
      <c r="E12" s="28" t="s">
        <v>55</v>
      </c>
      <c r="F12" s="13" t="s">
        <v>45</v>
      </c>
      <c r="G12" s="29" t="s">
        <v>55</v>
      </c>
      <c r="H12" s="15" t="s">
        <v>45</v>
      </c>
      <c r="I12" s="28" t="s">
        <v>54</v>
      </c>
      <c r="J12" s="13" t="s">
        <v>45</v>
      </c>
      <c r="K12" s="15"/>
      <c r="L12" s="30" t="s">
        <v>55</v>
      </c>
      <c r="M12" s="17" t="s">
        <v>6</v>
      </c>
      <c r="O12" s="39"/>
      <c r="P12" s="40"/>
      <c r="Q12" s="40"/>
      <c r="R12" s="40"/>
      <c r="S12" s="41"/>
    </row>
    <row r="13" spans="2:13" s="18" customFormat="1" ht="19.5" customHeight="1">
      <c r="B13" s="58" t="s">
        <v>40</v>
      </c>
      <c r="C13" s="58"/>
      <c r="D13" s="58"/>
      <c r="E13" s="12"/>
      <c r="F13" s="13" t="s">
        <v>45</v>
      </c>
      <c r="G13" s="14"/>
      <c r="H13" s="15" t="s">
        <v>45</v>
      </c>
      <c r="I13" s="12">
        <f>E13+G13</f>
        <v>0</v>
      </c>
      <c r="J13" s="13" t="s">
        <v>45</v>
      </c>
      <c r="K13" s="15"/>
      <c r="L13" s="16">
        <f>I13*N7</f>
        <v>0</v>
      </c>
      <c r="M13" s="17" t="s">
        <v>6</v>
      </c>
    </row>
    <row r="14" spans="2:13" s="18" customFormat="1" ht="19.5" customHeight="1">
      <c r="B14" s="58" t="s">
        <v>41</v>
      </c>
      <c r="C14" s="58"/>
      <c r="D14" s="58"/>
      <c r="E14" s="12">
        <v>3</v>
      </c>
      <c r="F14" s="13" t="s">
        <v>45</v>
      </c>
      <c r="G14" s="14">
        <v>0</v>
      </c>
      <c r="H14" s="15" t="s">
        <v>45</v>
      </c>
      <c r="I14" s="12">
        <f>E14+G14</f>
        <v>3</v>
      </c>
      <c r="J14" s="13" t="s">
        <v>45</v>
      </c>
      <c r="K14" s="15"/>
      <c r="L14" s="16">
        <f>I14*N7</f>
        <v>6000</v>
      </c>
      <c r="M14" s="17" t="s">
        <v>6</v>
      </c>
    </row>
    <row r="15" spans="2:13" s="18" customFormat="1" ht="19.5" customHeight="1">
      <c r="B15" s="62" t="s">
        <v>3</v>
      </c>
      <c r="C15" s="62"/>
      <c r="D15" s="62"/>
      <c r="E15" s="12">
        <f>SUM(E9:E14)</f>
        <v>35</v>
      </c>
      <c r="F15" s="13" t="s">
        <v>45</v>
      </c>
      <c r="G15" s="14">
        <f>SUM(G9:G14)</f>
        <v>15</v>
      </c>
      <c r="H15" s="15" t="s">
        <v>45</v>
      </c>
      <c r="I15" s="12">
        <f>SUM(I9:I14)</f>
        <v>50</v>
      </c>
      <c r="J15" s="13" t="s">
        <v>45</v>
      </c>
      <c r="K15" s="15"/>
      <c r="L15" s="16">
        <f>SUM(L9:L14)</f>
        <v>74000</v>
      </c>
      <c r="M15" s="17" t="s">
        <v>6</v>
      </c>
    </row>
    <row r="16" spans="2:13" ht="19.5" customHeight="1">
      <c r="B16" s="3"/>
      <c r="C16" s="3"/>
      <c r="D16" s="3"/>
      <c r="E16" s="3"/>
      <c r="F16" s="3"/>
      <c r="G16" s="19"/>
      <c r="H16" s="19"/>
      <c r="I16" s="20"/>
      <c r="J16" s="20"/>
      <c r="K16" s="65" t="s">
        <v>43</v>
      </c>
      <c r="L16" s="66"/>
      <c r="M16" s="65"/>
    </row>
    <row r="17" spans="7:13" ht="19.5" customHeight="1">
      <c r="G17" s="64" t="s">
        <v>44</v>
      </c>
      <c r="H17" s="64"/>
      <c r="I17" s="64"/>
      <c r="J17" s="64"/>
      <c r="K17" s="64"/>
      <c r="L17" s="64"/>
      <c r="M17" s="64"/>
    </row>
  </sheetData>
  <sheetProtection/>
  <mergeCells count="29">
    <mergeCell ref="G8:H8"/>
    <mergeCell ref="B1:L1"/>
    <mergeCell ref="G2:H2"/>
    <mergeCell ref="I2:L2"/>
    <mergeCell ref="O2:S6"/>
    <mergeCell ref="B4:C4"/>
    <mergeCell ref="G4:H4"/>
    <mergeCell ref="I4:L4"/>
    <mergeCell ref="L5:M5"/>
    <mergeCell ref="I8:J8"/>
    <mergeCell ref="K8:M8"/>
    <mergeCell ref="B6:D8"/>
    <mergeCell ref="E6:J6"/>
    <mergeCell ref="K6:M6"/>
    <mergeCell ref="E7:F7"/>
    <mergeCell ref="G7:H7"/>
    <mergeCell ref="I7:J7"/>
    <mergeCell ref="K7:M7"/>
    <mergeCell ref="E8:F8"/>
    <mergeCell ref="O8:S12"/>
    <mergeCell ref="G17:M17"/>
    <mergeCell ref="B12:D12"/>
    <mergeCell ref="B10:D10"/>
    <mergeCell ref="B11:D11"/>
    <mergeCell ref="B13:D13"/>
    <mergeCell ref="B14:D14"/>
    <mergeCell ref="B15:D15"/>
    <mergeCell ref="K16:M16"/>
    <mergeCell ref="B9:D9"/>
  </mergeCells>
  <printOptions/>
  <pageMargins left="0.5905511811023623" right="0.5905511811023623" top="0.5905511811023623" bottom="0.5905511811023623"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静岡県高等学校体育連盟</dc:creator>
  <cp:keywords/>
  <dc:description/>
  <cp:lastModifiedBy>高体連 静岡</cp:lastModifiedBy>
  <cp:lastPrinted>2023-03-08T05:01:01Z</cp:lastPrinted>
  <dcterms:created xsi:type="dcterms:W3CDTF">2009-06-01T22:55:37Z</dcterms:created>
  <dcterms:modified xsi:type="dcterms:W3CDTF">2024-04-05T06:57:48Z</dcterms:modified>
  <cp:category/>
  <cp:version/>
  <cp:contentType/>
  <cp:contentStatus/>
</cp:coreProperties>
</file>